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368" activeTab="0"/>
  </bookViews>
  <sheets>
    <sheet name="楚雄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<sst xmlns="http://schemas.openxmlformats.org/spreadsheetml/2006/main" count="40" uniqueCount="32">
  <si>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单位：万元</t>
  </si>
  <si>
    <t>序号</t>
  </si>
  <si>
    <t>项目名称</t>
  </si>
  <si>
    <t>建设规模</t>
  </si>
  <si>
    <t>建设内容</t>
  </si>
  <si>
    <t>开工
年份</t>
  </si>
  <si>
    <t>建成
年份</t>
  </si>
  <si>
    <t>投资类别</t>
  </si>
  <si>
    <t>总投资</t>
  </si>
  <si>
    <t>项目（法人）单位及项目负责人</t>
  </si>
  <si>
    <t>日常监管直接责任单位及监管责任人</t>
  </si>
  <si>
    <t>备注</t>
  </si>
  <si>
    <t>合计</t>
  </si>
  <si>
    <t>中央预算内投资</t>
  </si>
  <si>
    <t>其他投资</t>
  </si>
  <si>
    <t>本次下达投资</t>
  </si>
  <si>
    <t>改建</t>
  </si>
  <si>
    <t>土建施工</t>
  </si>
  <si>
    <t>大姚县发展和改革局-王琼</t>
  </si>
  <si>
    <t>武定县住房和城乡建设局－郑钧</t>
  </si>
  <si>
    <t>武定县发展和改革局-陶光建</t>
  </si>
  <si>
    <t>配套基础设施建设投资561万元（专项用于“美丽县城建设）</t>
  </si>
  <si>
    <t>配套基础设施建设投资2543万元（专项用于“美丽县城建设）</t>
  </si>
  <si>
    <t>楚雄州保障性安居工程配套基础设施建设2019年第四批中央预算内投资计划下达表</t>
  </si>
  <si>
    <t>合计(2项)</t>
  </si>
  <si>
    <t>附件1</t>
  </si>
  <si>
    <t>大姚县住房和城乡建设局-赵信宏</t>
  </si>
  <si>
    <t>建设性质</t>
  </si>
  <si>
    <t>大姚县2019年老旧小区改造建设项目</t>
  </si>
  <si>
    <t>武定县2019年老旧小区改造配套基础设施建设项目</t>
  </si>
  <si>
    <t>改造小区2个、涉及户数73户、涉及楼栋数7栋，改造建筑面积0.7万平方米，及配套基础设施建设</t>
  </si>
  <si>
    <t>改造小区5个、涉及户数747户、涉及楼栋数50栋，改造建筑面积7.84万平方米，及配套基础设施建设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</si>
</sst>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"/>
    <numFmt numFmtId="181" formatCode="0_);[Red]\(0\)"/>
  </numFmts>
  <fonts count="29">
    <font>
      <sz val="11"/>
      <name val="宋体"/>
      <family val="0"/>
    </font>
    <font>
      <sz val="14"/>
      <color indexed="8"/>
      <name val="黑体"/>
      <family val="3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9"/>
      <color indexed="8"/>
      <name val="方正小标宋简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0" fillId="4" borderId="4" applyNumberFormat="0" applyAlignment="0" applyProtection="0"/>
    <xf numFmtId="0" fontId="4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0" fontId="28" fillId="0" borderId="12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6" fillId="0" borderId="12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21" xfId="0" applyFont="1" applyBorder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top" wrapText="1"/>
    </xf>
    <xf numFmtId="37" fontId="28" fillId="0" borderId="10" xfId="0" applyNumberFormat="1" applyFont="1" applyBorder="1" applyAlignment="1">
      <alignment vertical="top" wrapText="1"/>
    </xf>
    <xf numFmtId="37" fontId="26" fillId="0" borderId="10" xfId="0" applyNumberFormat="1" applyFont="1" applyBorder="1" applyAlignment="1">
      <alignment vertical="top" wrapText="1"/>
    </xf>
    <xf numFmtId="37" fontId="26" fillId="0" borderId="10" xfId="0" applyNumberFormat="1" applyFont="1" applyBorder="1" applyAlignment="1">
      <alignment vertical="center" wrapText="1"/>
    </xf>
    <xf numFmtId="0" fontId="25" fillId="0" borderId="14" xfId="0" applyFont="1" applyBorder="1" applyAlignment="1">
      <alignment vertical="top" wrapText="1"/>
    </xf>
    <xf numFmtId="0" fontId="25" fillId="0" borderId="22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center" vertical="top" wrapText="1"/>
    </xf>
    <xf numFmtId="3" fontId="25" fillId="0" borderId="26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29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181" fontId="26" fillId="0" borderId="16" xfId="0" applyNumberFormat="1" applyFont="1" applyBorder="1" applyAlignment="1">
      <alignment horizontal="left" vertical="top" wrapText="1"/>
    </xf>
    <xf numFmtId="181" fontId="26" fillId="0" borderId="32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81" fontId="26" fillId="0" borderId="1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H12" sqref="H12"/>
    </sheetView>
  </sheetViews>
  <sheetFormatPr defaultColWidth="10.125" defaultRowHeight="13.5"/>
  <cols>
    <col min="1" max="1" width="3.50390625" style="0" customWidth="1"/>
    <col min="2" max="2" width="16.75390625" style="0" customWidth="1"/>
    <col min="3" max="3" width="5.00390625" style="0" customWidth="1"/>
    <col min="4" max="4" width="23.875" style="0" customWidth="1"/>
    <col min="5" max="5" width="9.625" style="0" customWidth="1"/>
    <col min="6" max="6" width="6.625" style="0" customWidth="1"/>
    <col min="7" max="7" width="5.75390625" style="0" customWidth="1"/>
    <col min="8" max="8" width="15.375" style="0" customWidth="1"/>
    <col min="9" max="9" width="7.25390625" style="0" customWidth="1"/>
    <col min="10" max="10" width="6.875" style="0" customWidth="1"/>
    <col min="11" max="11" width="16.375" style="0" customWidth="1"/>
    <col min="12" max="12" width="17.375" style="0" customWidth="1"/>
    <col min="13" max="13" width="14.625" style="0" customWidth="1"/>
  </cols>
  <sheetData>
    <row r="1" spans="1:13" ht="19.5" customHeight="1">
      <c r="A1" s="43" t="s">
        <v>25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5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20.25" customHeight="1">
      <c r="B3" s="1"/>
      <c r="C3" s="1"/>
      <c r="D3" s="1"/>
      <c r="F3" s="1"/>
      <c r="G3" s="1"/>
      <c r="H3" s="1"/>
      <c r="I3" s="1"/>
      <c r="K3" s="45" t="s">
        <v>0</v>
      </c>
      <c r="L3" s="45"/>
      <c r="M3" s="45"/>
    </row>
    <row r="4" spans="1:13" s="4" customFormat="1" ht="44.25" customHeight="1">
      <c r="A4" s="21" t="s">
        <v>1</v>
      </c>
      <c r="B4" s="19" t="s">
        <v>2</v>
      </c>
      <c r="C4" s="42" t="s">
        <v>27</v>
      </c>
      <c r="D4" s="17" t="s">
        <v>3</v>
      </c>
      <c r="E4" s="17" t="s">
        <v>4</v>
      </c>
      <c r="F4" s="17" t="s">
        <v>5</v>
      </c>
      <c r="G4" s="16" t="s">
        <v>6</v>
      </c>
      <c r="H4" s="19" t="s">
        <v>7</v>
      </c>
      <c r="I4" s="17" t="s">
        <v>8</v>
      </c>
      <c r="J4" s="17" t="s">
        <v>15</v>
      </c>
      <c r="K4" s="17" t="s">
        <v>9</v>
      </c>
      <c r="L4" s="17" t="s">
        <v>10</v>
      </c>
      <c r="M4" s="16" t="s">
        <v>11</v>
      </c>
    </row>
    <row r="5" spans="1:13" s="4" customFormat="1" ht="24.75" customHeight="1">
      <c r="A5" s="6"/>
      <c r="B5" s="7" t="s">
        <v>24</v>
      </c>
      <c r="C5" s="41"/>
      <c r="D5" s="9"/>
      <c r="F5" s="8"/>
      <c r="G5" s="38"/>
      <c r="H5" s="7" t="s">
        <v>12</v>
      </c>
      <c r="I5" s="33">
        <f>I9+I13</f>
        <v>3364</v>
      </c>
      <c r="J5" s="33">
        <f>J9+J13</f>
        <v>600</v>
      </c>
      <c r="K5" s="9"/>
      <c r="L5" s="13"/>
      <c r="M5" s="14"/>
    </row>
    <row r="6" spans="1:13" s="4" customFormat="1" ht="24.75" customHeight="1">
      <c r="A6" s="6"/>
      <c r="B6" s="48"/>
      <c r="C6" s="56"/>
      <c r="D6" s="54"/>
      <c r="F6" s="56"/>
      <c r="G6" s="61"/>
      <c r="H6" s="7" t="s">
        <v>13</v>
      </c>
      <c r="I6" s="33">
        <f>I10+I14</f>
        <v>600</v>
      </c>
      <c r="J6" s="33">
        <f>J10+J14</f>
        <v>600</v>
      </c>
      <c r="K6" s="12"/>
      <c r="L6" s="13"/>
      <c r="M6" s="15"/>
    </row>
    <row r="7" spans="1:13" s="4" customFormat="1" ht="24.75" customHeight="1">
      <c r="A7" s="6"/>
      <c r="B7" s="48"/>
      <c r="C7" s="56"/>
      <c r="D7" s="54"/>
      <c r="F7" s="56"/>
      <c r="G7" s="61"/>
      <c r="H7" s="7" t="s">
        <v>14</v>
      </c>
      <c r="I7" s="33">
        <f>I11+I15</f>
        <v>2764</v>
      </c>
      <c r="J7" s="33"/>
      <c r="K7" s="12"/>
      <c r="L7" s="13"/>
      <c r="M7" s="15"/>
    </row>
    <row r="8" spans="1:13" s="4" customFormat="1" ht="24.75" customHeight="1">
      <c r="A8" s="6"/>
      <c r="B8" s="10"/>
      <c r="C8" s="11"/>
      <c r="D8" s="27"/>
      <c r="F8" s="11"/>
      <c r="G8" s="39"/>
      <c r="H8" s="7"/>
      <c r="I8" s="33"/>
      <c r="J8" s="33"/>
      <c r="K8" s="12"/>
      <c r="L8" s="13"/>
      <c r="M8" s="15"/>
    </row>
    <row r="9" spans="1:13" s="24" customFormat="1" ht="28.5" customHeight="1">
      <c r="A9" s="32">
        <v>1</v>
      </c>
      <c r="B9" s="51" t="s">
        <v>28</v>
      </c>
      <c r="C9" s="3" t="s">
        <v>16</v>
      </c>
      <c r="D9" s="58" t="s">
        <v>30</v>
      </c>
      <c r="E9" s="28" t="s">
        <v>17</v>
      </c>
      <c r="F9" s="3">
        <v>2019</v>
      </c>
      <c r="G9" s="40">
        <v>2020</v>
      </c>
      <c r="H9" s="20" t="s">
        <v>12</v>
      </c>
      <c r="I9" s="34">
        <v>821</v>
      </c>
      <c r="J9" s="34">
        <v>200</v>
      </c>
      <c r="K9" s="18" t="s">
        <v>26</v>
      </c>
      <c r="L9" s="18" t="s">
        <v>18</v>
      </c>
      <c r="M9" s="68" t="s">
        <v>21</v>
      </c>
    </row>
    <row r="10" spans="1:13" s="24" customFormat="1" ht="28.5" customHeight="1">
      <c r="A10" s="32"/>
      <c r="B10" s="52"/>
      <c r="C10" s="3"/>
      <c r="D10" s="59"/>
      <c r="E10" s="28"/>
      <c r="F10" s="3"/>
      <c r="G10" s="40"/>
      <c r="H10" s="20" t="s">
        <v>13</v>
      </c>
      <c r="I10" s="34">
        <v>200</v>
      </c>
      <c r="J10" s="34">
        <v>200</v>
      </c>
      <c r="K10" s="23"/>
      <c r="L10" s="25"/>
      <c r="M10" s="69"/>
    </row>
    <row r="11" spans="1:13" s="24" customFormat="1" ht="28.5" customHeight="1">
      <c r="A11" s="32"/>
      <c r="B11" s="53"/>
      <c r="C11" s="3"/>
      <c r="D11" s="60"/>
      <c r="E11" s="28"/>
      <c r="F11" s="3"/>
      <c r="G11" s="40"/>
      <c r="H11" s="20" t="s">
        <v>14</v>
      </c>
      <c r="I11" s="34">
        <v>621</v>
      </c>
      <c r="J11" s="34"/>
      <c r="K11" s="23"/>
      <c r="L11" s="25"/>
      <c r="M11" s="26"/>
    </row>
    <row r="12" spans="1:13" s="24" customFormat="1" ht="24.75" customHeight="1">
      <c r="A12" s="32"/>
      <c r="B12" s="22"/>
      <c r="C12" s="5"/>
      <c r="D12" s="23"/>
      <c r="F12" s="5"/>
      <c r="G12" s="26"/>
      <c r="H12" s="22"/>
      <c r="I12" s="35"/>
      <c r="J12" s="35"/>
      <c r="K12" s="23"/>
      <c r="L12" s="25"/>
      <c r="M12" s="26"/>
    </row>
    <row r="13" spans="1:13" s="24" customFormat="1" ht="25.5" customHeight="1">
      <c r="A13" s="46">
        <v>2</v>
      </c>
      <c r="B13" s="49" t="s">
        <v>29</v>
      </c>
      <c r="C13" s="57" t="s">
        <v>16</v>
      </c>
      <c r="D13" s="55" t="s">
        <v>31</v>
      </c>
      <c r="E13" s="64" t="s">
        <v>17</v>
      </c>
      <c r="F13" s="65">
        <v>2019</v>
      </c>
      <c r="G13" s="62">
        <v>2020</v>
      </c>
      <c r="H13" s="20" t="s">
        <v>12</v>
      </c>
      <c r="I13" s="34">
        <v>2543</v>
      </c>
      <c r="J13" s="34">
        <v>400</v>
      </c>
      <c r="K13" s="55" t="s">
        <v>19</v>
      </c>
      <c r="L13" s="55" t="s">
        <v>20</v>
      </c>
      <c r="M13" s="66" t="s">
        <v>22</v>
      </c>
    </row>
    <row r="14" spans="1:13" s="24" customFormat="1" ht="25.5" customHeight="1">
      <c r="A14" s="46"/>
      <c r="B14" s="49"/>
      <c r="C14" s="57"/>
      <c r="D14" s="55"/>
      <c r="E14" s="64"/>
      <c r="F14" s="65"/>
      <c r="G14" s="62"/>
      <c r="H14" s="20" t="s">
        <v>13</v>
      </c>
      <c r="I14" s="34">
        <v>400</v>
      </c>
      <c r="J14" s="34">
        <v>400</v>
      </c>
      <c r="K14" s="55"/>
      <c r="L14" s="55"/>
      <c r="M14" s="66"/>
    </row>
    <row r="15" spans="1:13" s="24" customFormat="1" ht="25.5" customHeight="1">
      <c r="A15" s="46"/>
      <c r="B15" s="49"/>
      <c r="C15" s="57"/>
      <c r="D15" s="55"/>
      <c r="E15" s="64"/>
      <c r="F15" s="65"/>
      <c r="G15" s="62"/>
      <c r="H15" s="20" t="s">
        <v>14</v>
      </c>
      <c r="I15" s="34">
        <v>2143</v>
      </c>
      <c r="J15" s="34"/>
      <c r="K15" s="55"/>
      <c r="L15" s="55"/>
      <c r="M15" s="66"/>
    </row>
    <row r="16" spans="1:13" s="24" customFormat="1" ht="25.5" customHeight="1">
      <c r="A16" s="47"/>
      <c r="B16" s="50"/>
      <c r="C16" s="57"/>
      <c r="D16" s="55"/>
      <c r="E16" s="64"/>
      <c r="F16" s="65"/>
      <c r="G16" s="63"/>
      <c r="H16" s="37"/>
      <c r="I16" s="36"/>
      <c r="J16" s="36"/>
      <c r="K16" s="55"/>
      <c r="L16" s="55"/>
      <c r="M16" s="67"/>
    </row>
    <row r="17" spans="1:13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/>
  <mergeCells count="20">
    <mergeCell ref="M13:M16"/>
    <mergeCell ref="L13:L16"/>
    <mergeCell ref="M9:M10"/>
    <mergeCell ref="K13:K16"/>
    <mergeCell ref="D9:D11"/>
    <mergeCell ref="G6:G7"/>
    <mergeCell ref="G13:G16"/>
    <mergeCell ref="E13:E16"/>
    <mergeCell ref="F6:F7"/>
    <mergeCell ref="F13:F16"/>
    <mergeCell ref="A2:M2"/>
    <mergeCell ref="K3:M3"/>
    <mergeCell ref="A13:A16"/>
    <mergeCell ref="B6:B7"/>
    <mergeCell ref="B13:B16"/>
    <mergeCell ref="B9:B11"/>
    <mergeCell ref="D6:D7"/>
    <mergeCell ref="D13:D16"/>
    <mergeCell ref="C6:C7"/>
    <mergeCell ref="C13:C16"/>
  </mergeCells>
  <printOptions horizontalCentered="1"/>
  <pageMargins left="0.3937007874015748" right="0.3937007874015748" top="0.984251968503937" bottom="0.984251968503937" header="0" footer="0.5511811023622047"/>
  <pageSetup horizontalDpi="300" verticalDpi="300" orientation="landscape" paperSize="9" scale="95" r:id="rId1"/>
  <headerFooter alignWithMargins="0">
    <oddFooter>&amp;L&amp;C&amp;"SimSun,Plain"&amp;9 &amp;"SimSun,Plain"&amp;9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吕剑萍</cp:lastModifiedBy>
  <cp:lastPrinted>2019-08-21T07:27:10Z</cp:lastPrinted>
  <dcterms:created xsi:type="dcterms:W3CDTF">2018-03-15T07:02:06Z</dcterms:created>
  <dcterms:modified xsi:type="dcterms:W3CDTF">2019-08-21T07:28:58Z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