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楚雄" sheetId="1" r:id="rId1"/>
  </sheets>
  <calcPr calcId="144525" concurrentCalc="0"/>
</workbook>
</file>

<file path=xl/sharedStrings.xml><?xml version="1.0" encoding="utf-8"?>
<sst xmlns="http://schemas.openxmlformats.org/spreadsheetml/2006/main" count="32">
  <si>
    <t>附件1</t>
  </si>
  <si>
    <t>提前下达2020年部分省预算内前期工作经费投资计划表</t>
  </si>
  <si>
    <t>单位：万元</t>
  </si>
  <si>
    <t>序号</t>
  </si>
  <si>
    <t>项目名称</t>
  </si>
  <si>
    <t>投资计划
下达单位</t>
  </si>
  <si>
    <t>主要建设内容及规模</t>
  </si>
  <si>
    <t>建设起止
年限</t>
  </si>
  <si>
    <t>总投资</t>
  </si>
  <si>
    <t>申报前期费投资</t>
  </si>
  <si>
    <t>本次安排前期费投资</t>
  </si>
  <si>
    <t>回收
计划</t>
  </si>
  <si>
    <t>合计（6项）</t>
  </si>
  <si>
    <t>元谋至大姚（新街）高速公路</t>
  </si>
  <si>
    <t>楚雄州交通运输局</t>
  </si>
  <si>
    <t>2020-2023</t>
  </si>
  <si>
    <t>姚安至南华至南涧高速公路</t>
  </si>
  <si>
    <t>新建高速公路101公里</t>
  </si>
  <si>
    <t>云南省牟定县大宗固体废弃物综合利用基地建设项目</t>
  </si>
  <si>
    <t>牟定县发展和改革局</t>
  </si>
  <si>
    <t>以集聚化、产业化、生态化为导向，以焦尾矿、冶金渣等大宗固体废弃物循环高效利用为目标，建设收储运网络完善、产业循环链合理、技术水平领先、基础设施与公共服务共享化的大宗固体废弃物综合利用示范基地。主要实施基地基础设施、管理创新中心、循环经济信息统计及交易平台等公共服务设施建设，新建尾矿、工业固废、轮胎、塑料等废弃物综合回收利用，电池、机动车拆解回收等18个重点项目</t>
  </si>
  <si>
    <t>2019-2021</t>
  </si>
  <si>
    <t>楚雄隆基硅材料有限公司年产20GW单晶硅切片项目配套基础设施建设</t>
  </si>
  <si>
    <t>禄丰县发展和改革局</t>
  </si>
  <si>
    <t>年产20GW单晶硅切片厂房及相应配套附属设施七通一平，平整场地260亩，其他配套设施（110KV变电站、食堂、内部污水站、刻槽房等）</t>
  </si>
  <si>
    <t>2020-2021</t>
  </si>
  <si>
    <t>楚雄职教园区项目</t>
  </si>
  <si>
    <t>楚雄技师学院</t>
  </si>
  <si>
    <t>新建校舍及实训设施,总建筑面积17.28万平方米</t>
  </si>
  <si>
    <t>2020-2022</t>
  </si>
  <si>
    <t>禄丰县城市基础设施更新改造项目</t>
  </si>
  <si>
    <t>禄丰县1329户老旧小区改造，38436.99平方停车场，供水60.95公里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</si>
</sst>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&quot;新&quot;&quot;建&quot;&quot;高&quot;&quot;速&quot;&quot;公&quot;&quot;路&quot;0&quot;公&quot;&quot;里&quot;"/>
    <numFmt numFmtId="178" formatCode="#,##0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20"/>
      <name val="方正小标宋_GBK"/>
      <charset val="134"/>
    </font>
    <font>
      <b/>
      <sz val="12"/>
      <name val="宋体"/>
      <charset val="134"/>
    </font>
    <font>
      <sz val="12"/>
      <name val="方正黑体_GBK"/>
      <charset val="134"/>
    </font>
    <font>
      <sz val="13"/>
      <name val="方正黑体_GBK"/>
      <charset val="134"/>
    </font>
    <font>
      <sz val="11"/>
      <color theme="1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0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32" fillId="26" borderId="9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177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_竣工投产项目计划表" xfId="51"/>
    <cellStyle name="常规_Sheet1" xfId="52"/>
    <cellStyle name="样式 1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7"/>
  <sheetViews>
    <sheetView tabSelected="1" topLeftCell="A3" workbookViewId="0">
      <selection activeCell="I6" sqref="I6:I11"/>
    </sheetView>
  </sheetViews>
  <sheetFormatPr defaultColWidth="9" defaultRowHeight="13.5"/>
  <cols>
    <col min="1" max="1" width="5.375" customWidth="1"/>
    <col min="2" max="2" width="22.0916666666667" customWidth="1"/>
    <col min="3" max="3" width="18.5" customWidth="1"/>
    <col min="4" max="4" width="42.75" customWidth="1"/>
    <col min="5" max="5" width="10.8166666666667" customWidth="1"/>
    <col min="6" max="6" width="13.25" customWidth="1"/>
    <col min="7" max="7" width="9.875" customWidth="1"/>
    <col min="8" max="8" width="12.125" customWidth="1"/>
    <col min="9" max="9" width="8.54166666666667" customWidth="1"/>
  </cols>
  <sheetData>
    <row r="1" ht="18.75" spans="1:9">
      <c r="A1" s="8" t="s">
        <v>0</v>
      </c>
      <c r="B1" s="8"/>
      <c r="C1" s="9"/>
      <c r="D1" s="10"/>
      <c r="E1" s="9"/>
      <c r="F1" s="11"/>
      <c r="G1" s="11"/>
      <c r="H1" s="11"/>
      <c r="I1" s="16"/>
    </row>
    <row r="2" ht="27" spans="1:9">
      <c r="A2" s="12" t="s">
        <v>1</v>
      </c>
      <c r="B2" s="12"/>
      <c r="C2" s="12"/>
      <c r="D2" s="13"/>
      <c r="E2" s="12"/>
      <c r="F2" s="14"/>
      <c r="G2" s="14"/>
      <c r="H2" s="14"/>
      <c r="I2" s="14"/>
    </row>
    <row r="3" ht="17" customHeight="1" spans="1:8">
      <c r="A3" s="9"/>
      <c r="B3" s="15"/>
      <c r="C3" s="9"/>
      <c r="D3" s="10"/>
      <c r="E3" s="9"/>
      <c r="F3" s="11"/>
      <c r="G3" s="11"/>
      <c r="H3" s="16" t="s">
        <v>2</v>
      </c>
    </row>
    <row r="4" s="1" customFormat="1" ht="37" customHeight="1" spans="1:9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8" t="s">
        <v>8</v>
      </c>
      <c r="G4" s="18" t="s">
        <v>9</v>
      </c>
      <c r="H4" s="18" t="s">
        <v>10</v>
      </c>
      <c r="I4" s="18" t="s">
        <v>11</v>
      </c>
    </row>
    <row r="5" s="2" customFormat="1" ht="22" customHeight="1" spans="1:9">
      <c r="A5" s="19" t="s">
        <v>12</v>
      </c>
      <c r="B5" s="20"/>
      <c r="C5" s="19"/>
      <c r="D5" s="20"/>
      <c r="E5" s="21"/>
      <c r="F5" s="22">
        <f t="shared" ref="F5:I5" si="0">SUM(F6:F11)</f>
        <v>3732941</v>
      </c>
      <c r="G5" s="22">
        <f t="shared" si="0"/>
        <v>4300</v>
      </c>
      <c r="H5" s="22">
        <f t="shared" si="0"/>
        <v>1900</v>
      </c>
      <c r="I5" s="22">
        <f t="shared" si="0"/>
        <v>1330</v>
      </c>
    </row>
    <row r="6" s="3" customFormat="1" ht="35" customHeight="1" spans="1:9">
      <c r="A6" s="23">
        <v>1</v>
      </c>
      <c r="B6" s="24" t="s">
        <v>13</v>
      </c>
      <c r="C6" s="25" t="s">
        <v>14</v>
      </c>
      <c r="D6" s="26">
        <v>80</v>
      </c>
      <c r="E6" s="27" t="s">
        <v>15</v>
      </c>
      <c r="F6" s="28">
        <v>1440000</v>
      </c>
      <c r="G6" s="28">
        <v>800</v>
      </c>
      <c r="H6" s="28">
        <v>400</v>
      </c>
      <c r="I6" s="28">
        <v>280</v>
      </c>
    </row>
    <row r="7" s="3" customFormat="1" ht="36" customHeight="1" spans="1:9">
      <c r="A7" s="23">
        <v>2</v>
      </c>
      <c r="B7" s="24" t="s">
        <v>16</v>
      </c>
      <c r="C7" s="25" t="s">
        <v>14</v>
      </c>
      <c r="D7" s="24" t="s">
        <v>17</v>
      </c>
      <c r="E7" s="27" t="s">
        <v>15</v>
      </c>
      <c r="F7" s="28">
        <v>1740000</v>
      </c>
      <c r="G7" s="28">
        <v>1000</v>
      </c>
      <c r="H7" s="28">
        <v>400</v>
      </c>
      <c r="I7" s="28">
        <v>280</v>
      </c>
    </row>
    <row r="8" s="4" customFormat="1" ht="137" customHeight="1" spans="1:9">
      <c r="A8" s="23">
        <v>3</v>
      </c>
      <c r="B8" s="29" t="s">
        <v>18</v>
      </c>
      <c r="C8" s="29" t="s">
        <v>19</v>
      </c>
      <c r="D8" s="29" t="s">
        <v>20</v>
      </c>
      <c r="E8" s="30" t="s">
        <v>21</v>
      </c>
      <c r="F8" s="31">
        <v>163599</v>
      </c>
      <c r="G8" s="31">
        <v>1000</v>
      </c>
      <c r="H8" s="31">
        <v>200</v>
      </c>
      <c r="I8" s="31">
        <v>140</v>
      </c>
    </row>
    <row r="9" s="5" customFormat="1" ht="57" customHeight="1" spans="1:9">
      <c r="A9" s="23">
        <v>4</v>
      </c>
      <c r="B9" s="29" t="s">
        <v>22</v>
      </c>
      <c r="C9" s="29" t="s">
        <v>23</v>
      </c>
      <c r="D9" s="29" t="s">
        <v>24</v>
      </c>
      <c r="E9" s="30" t="s">
        <v>25</v>
      </c>
      <c r="F9" s="31">
        <v>250000</v>
      </c>
      <c r="G9" s="31">
        <v>500</v>
      </c>
      <c r="H9" s="30">
        <v>300</v>
      </c>
      <c r="I9" s="30">
        <v>210</v>
      </c>
    </row>
    <row r="10" s="6" customFormat="1" ht="36" customHeight="1" spans="1:10">
      <c r="A10" s="23">
        <v>5</v>
      </c>
      <c r="B10" s="32" t="s">
        <v>26</v>
      </c>
      <c r="C10" s="33" t="s">
        <v>27</v>
      </c>
      <c r="D10" s="34" t="s">
        <v>28</v>
      </c>
      <c r="E10" s="35" t="s">
        <v>29</v>
      </c>
      <c r="F10" s="31">
        <v>98742</v>
      </c>
      <c r="G10" s="31">
        <v>500</v>
      </c>
      <c r="H10" s="31">
        <v>300</v>
      </c>
      <c r="I10" s="30">
        <v>210</v>
      </c>
      <c r="J10" s="36"/>
    </row>
    <row r="11" s="5" customFormat="1" ht="42" customHeight="1" outlineLevel="1" spans="1:9">
      <c r="A11" s="23">
        <v>6</v>
      </c>
      <c r="B11" s="29" t="s">
        <v>30</v>
      </c>
      <c r="C11" s="29" t="s">
        <v>23</v>
      </c>
      <c r="D11" s="29" t="s">
        <v>31</v>
      </c>
      <c r="E11" s="30" t="s">
        <v>25</v>
      </c>
      <c r="F11" s="31">
        <v>40600</v>
      </c>
      <c r="G11" s="31">
        <v>500</v>
      </c>
      <c r="H11" s="31">
        <v>300</v>
      </c>
      <c r="I11" s="30">
        <v>210</v>
      </c>
    </row>
    <row r="12" s="7" customFormat="1"/>
    <row r="13" s="7" customFormat="1"/>
    <row r="14" s="7" customFormat="1"/>
    <row r="15" s="7" customFormat="1"/>
    <row r="16" s="7" customFormat="1"/>
    <row r="17" s="7" customFormat="1"/>
    <row r="18" s="7" customFormat="1"/>
    <row r="19" s="7" customFormat="1"/>
    <row r="20" s="7" customFormat="1"/>
    <row r="21" s="7" customFormat="1"/>
    <row r="22" s="7" customFormat="1"/>
    <row r="23" s="7" customFormat="1"/>
    <row r="24" s="7" customFormat="1"/>
    <row r="25" s="7" customFormat="1"/>
    <row r="26" s="7" customFormat="1"/>
    <row r="27" s="7" customFormat="1"/>
  </sheetData>
  <mergeCells count="3">
    <mergeCell ref="A1:B1"/>
    <mergeCell ref="A2:I2"/>
    <mergeCell ref="A5:D5"/>
  </mergeCells>
  <pageMargins left="0.393055555555556" right="0.196527777777778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楚雄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周津莹</cp:lastModifiedBy>
  <dcterms:created xsi:type="dcterms:W3CDTF">2019-12-24T06:20:00Z</dcterms:created>
  <dcterms:modified xsi:type="dcterms:W3CDTF">2020-01-06T07:02:30Z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