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33" activeTab="36"/>
  </bookViews>
  <sheets>
    <sheet name="附表1 收入支出决算表" sheetId="1" r:id="rId1"/>
    <sheet name="附表2 收入决算表" sheetId="2" r:id="rId2"/>
    <sheet name="附表3 支出决算表" sheetId="3" r:id="rId3"/>
    <sheet name="附表4 财政拨款收入支出决算表" sheetId="4" r:id="rId4"/>
    <sheet name="附表5 一般公共预算财政拨款收入支出决算表" sheetId="5" r:id="rId5"/>
    <sheet name="附表6 一般公共预算财政拨款基本支出决算表" sheetId="6" r:id="rId6"/>
    <sheet name="附表7 一般公共预算财政拨款项目支出决算表" sheetId="7" r:id="rId7"/>
    <sheet name="附表8 政府性基金预算财政拨款收入支出决算表" sheetId="8" r:id="rId8"/>
    <sheet name="附表9 国有资本经营预算财政拨款收入支出决算表" sheetId="9" r:id="rId9"/>
    <sheet name="附表10 “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1 项目支出绩效自评表" sheetId="14" r:id="rId14"/>
    <sheet name="附表14-2 项目支出绩效自评表" sheetId="15" r:id="rId15"/>
    <sheet name="附表14-3 项目支出绩效自评表" sheetId="16" r:id="rId16"/>
    <sheet name="附表14-4 项目支出绩效自评表" sheetId="17" r:id="rId17"/>
    <sheet name="附表14-5 项目支出绩效自评表" sheetId="18" r:id="rId18"/>
    <sheet name="附表14-6 项目支出绩效自评表" sheetId="19" r:id="rId19"/>
    <sheet name="附表14-7 项目支出绩效自评表" sheetId="20" r:id="rId20"/>
    <sheet name="附表14-8 项目支出绩效自评表" sheetId="21" r:id="rId21"/>
    <sheet name="附表14-9 项目支出绩效自评表" sheetId="22" r:id="rId22"/>
    <sheet name="附表14-10 项目支出绩效自评表" sheetId="23" r:id="rId23"/>
    <sheet name="附表14-11 项目支出绩效自评表" sheetId="24" r:id="rId24"/>
    <sheet name="附表14-12 项目支出绩效自评表" sheetId="25" r:id="rId25"/>
    <sheet name="附表14-13 项目支出绩效自评表" sheetId="26" r:id="rId26"/>
    <sheet name="附表14-14 项目支出绩效自评表" sheetId="27" r:id="rId27"/>
    <sheet name="附表14-15 项目支出绩效自评表" sheetId="28" r:id="rId28"/>
    <sheet name="附表14-16 项目支出绩效自评表" sheetId="29" r:id="rId29"/>
    <sheet name="附表14-17 项目支出绩效自评表" sheetId="30" r:id="rId30"/>
    <sheet name="附表14-18 项目支出绩效自评表" sheetId="31" r:id="rId31"/>
    <sheet name="附表14-19 项目支出绩效自评表" sheetId="32" r:id="rId32"/>
    <sheet name="附表14-20 项目支出绩效自评表" sheetId="33" r:id="rId33"/>
    <sheet name="附表14-21 项目支出绩效自评表" sheetId="34" r:id="rId34"/>
    <sheet name="附表14-22 项目支出绩效自评表" sheetId="35" r:id="rId35"/>
    <sheet name="附表14-23 项目支出绩效自评表" sheetId="36" r:id="rId36"/>
    <sheet name="附表14-24 项目支出绩效自评表" sheetId="37" r:id="rId37"/>
  </sheets>
  <definedNames/>
  <calcPr fullCalcOnLoad="1"/>
</workbook>
</file>

<file path=xl/sharedStrings.xml><?xml version="1.0" encoding="utf-8"?>
<sst xmlns="http://schemas.openxmlformats.org/spreadsheetml/2006/main" count="5065" uniqueCount="979">
  <si>
    <t>收入支出决算表</t>
  </si>
  <si>
    <t>公开01表</t>
  </si>
  <si>
    <t>部门：楚雄彝族自治州发展和改革委员会</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</si>
  <si>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</si>
  <si>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</si>
  <si>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</si>
  <si>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</si>
  <si>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</si>
  <si>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</si>
  <si>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</si>
  <si>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</si>
  <si>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</si>
  <si>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</si>
  <si>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</si>
  <si>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</si>
  <si>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</si>
  <si>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</si>
  <si>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</si>
  <si>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</si>
  <si>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</si>
  <si>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</si>
  <si>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</si>
  <si>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</si>
  <si>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</si>
  <si>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</si>
  <si>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</si>
  <si>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</si>
  <si>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</si>
  <si>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</si>
  <si>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</si>
  <si>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</si>
  <si>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</si>
  <si>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</si>
  <si>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</si>
  <si>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</si>
  <si>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</si>
  <si>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</si>
  <si>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</si>
  <si>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</si>
  <si>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</si>
  <si>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</si>
  <si>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</si>
  <si>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</si>
  <si>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</si>
  <si>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</si>
  <si>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</si>
  <si>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</si>
  <si>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</si>
  <si>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</si>
  <si>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</si>
  <si>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</si>
  <si>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</si>
  <si>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</si>
  <si>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</si>
  <si>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</si>
  <si>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</si>
  <si>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</si>
  <si>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</si>
  <si>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</si>
  <si>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</si>
  <si>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</si>
  <si>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</si>
  <si>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</si>
  <si>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</si>
  <si>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</si>
  <si>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</si>
  <si>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</si>
  <si>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</si>
  <si>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</si>
  <si>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</si>
  <si>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</si>
  <si>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</si>
  <si>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</si>
  <si>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</si>
  <si>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</si>
  <si>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</si>
  <si>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</si>
  <si>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</si>
  <si>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</si>
  <si>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</si>
  <si>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</si>
  <si>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</si>
  <si>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</si>
  <si>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</si>
  <si>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</si>
  <si>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</si>
  <si>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</si>
  <si>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</si>
  <si>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</si>
  <si>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</si>
  <si>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</si>
  <si>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</si>
  <si>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</si>
  <si>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</si>
  <si>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</si>
  <si>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</si>
  <si>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</si>
  <si>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</si>
  <si>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</si>
  <si>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</si>
  <si>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</si>
  <si>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</si>
  <si>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</si>
  <si>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</si>
  <si>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</si>
  <si>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</si>
  <si>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</si>
  <si>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</si>
  <si>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</si>
  <si>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</si>
  <si>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</si>
  <si>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</si>
  <si>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</si>
  <si>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</si>
  <si>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</si>
  <si>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</si>
  <si>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</si>
  <si>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</si>
  <si>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</si>
  <si>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</si>
  <si>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</si>
  <si>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</si>
  <si>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</si>
  <si>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</si>
  <si>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</si>
  <si>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</si>
  <si>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</si>
  <si>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</si>
  <si>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</si>
  <si>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</si>
  <si>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</si>
  <si>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</si>
  <si>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20104</t>
  </si>
  <si>
    <t>发展与改革事务</t>
  </si>
  <si>
    <t>2010401</t>
  </si>
  <si>
    <t xml:space="preserve">  行政运行</t>
  </si>
  <si>
    <t>2010402</t>
  </si>
  <si>
    <t xml:space="preserve">  一般行政管理事务</t>
  </si>
  <si>
    <t>2010408</t>
  </si>
  <si>
    <t xml:space="preserve">  物价管理</t>
  </si>
  <si>
    <t>2010499</t>
  </si>
  <si>
    <t xml:space="preserve">  其他发展与改革事务支出</t>
  </si>
  <si>
    <t>20113</t>
  </si>
  <si>
    <t>商贸事务</t>
  </si>
  <si>
    <t>2011308</t>
  </si>
  <si>
    <t xml:space="preserve">  招商引资</t>
  </si>
  <si>
    <t>204</t>
  </si>
  <si>
    <t>公共安全支出</t>
  </si>
  <si>
    <t>20404</t>
  </si>
  <si>
    <t>检察</t>
  </si>
  <si>
    <t>2040402</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</si>
  <si>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</si>
  <si>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</si>
  <si>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</si>
  <si>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</si>
  <si>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</si>
  <si>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</si>
  <si>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</si>
  <si>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</si>
  <si>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</si>
  <si>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</si>
  <si>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</si>
  <si>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</si>
  <si>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</si>
  <si>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</si>
  <si>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</si>
  <si>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</si>
  <si>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</si>
  <si>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</si>
  <si>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</si>
  <si>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</si>
  <si>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</si>
  <si>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</si>
  <si>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</si>
  <si>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</si>
  <si>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</si>
  <si>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</si>
  <si>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</si>
  <si>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</si>
  <si>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</si>
  <si>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</si>
  <si>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21303</t>
  </si>
  <si>
    <t>水利</t>
  </si>
  <si>
    <t>2130302</t>
  </si>
  <si>
    <t>221</t>
  </si>
  <si>
    <t>住房保障支出</t>
  </si>
  <si>
    <t>22102</t>
  </si>
  <si>
    <t>住房改革支出</t>
  </si>
  <si>
    <t>2210201</t>
  </si>
  <si>
    <t xml:space="preserve">  住房公积金</t>
  </si>
  <si>
    <t>222</t>
  </si>
  <si>
    <t>粮油物资储备支出</t>
  </si>
  <si>
    <t>22201</t>
  </si>
  <si>
    <t>粮油物资事务</t>
  </si>
  <si>
    <t>2220106</t>
  </si>
  <si>
    <t xml:space="preserve">  专项业务活动</t>
  </si>
  <si>
    <t>2220119</t>
  </si>
  <si>
    <t xml:space="preserve">  设施建设</t>
  </si>
  <si>
    <t>2220120</t>
  </si>
  <si>
    <t xml:space="preserve">  设施安全</t>
  </si>
  <si>
    <t>224</t>
  </si>
  <si>
    <t>灾害防治及应急管理支出</t>
  </si>
  <si>
    <t>22401</t>
  </si>
  <si>
    <t>应急管理事务</t>
  </si>
  <si>
    <t>2240108</t>
  </si>
  <si>
    <t xml:space="preserve">  应急救援</t>
  </si>
  <si>
    <t>2240109</t>
  </si>
  <si>
    <t xml:space="preserve">  应急管理</t>
  </si>
  <si>
    <t>22499</t>
  </si>
  <si>
    <t>其他灾害防治及应急管理支出</t>
  </si>
  <si>
    <t>2249999</t>
  </si>
  <si>
    <t xml:space="preserve">  其他灾害防治及应急管理支出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</si>
  <si>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</si>
  <si>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</si>
  <si>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</si>
  <si>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</si>
  <si>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</si>
  <si>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</si>
  <si>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</si>
  <si>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</si>
  <si>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</si>
  <si>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</si>
  <si>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</si>
  <si>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</si>
  <si>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</si>
  <si>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</si>
  <si>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</si>
  <si>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</si>
  <si>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</si>
  <si>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</si>
  <si>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</si>
  <si>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</si>
  <si>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</si>
  <si>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</si>
  <si>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</si>
  <si>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</si>
  <si>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</si>
  <si>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</si>
  <si>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</si>
  <si>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</si>
  <si>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</si>
  <si>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</si>
  <si>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</si>
  <si>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</si>
  <si>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</si>
  <si>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</si>
  <si>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</si>
  <si>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</si>
  <si>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</si>
  <si>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</si>
  <si>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</si>
  <si>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</si>
  <si>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</si>
  <si>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</si>
  <si>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</si>
  <si>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</si>
  <si>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</si>
  <si>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</si>
  <si>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</si>
  <si>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</si>
  <si>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</si>
  <si>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</si>
  <si>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</si>
  <si>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</si>
  <si>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</si>
  <si>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</si>
  <si>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</si>
  <si>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</si>
  <si>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</si>
  <si>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</si>
  <si>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</si>
  <si>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</si>
  <si>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</si>
  <si>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</si>
  <si>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</si>
  <si>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</si>
  <si>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</si>
  <si>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</si>
  <si>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</si>
  <si>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</si>
  <si>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</si>
  <si>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</si>
  <si>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</si>
  <si>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</si>
  <si>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</si>
  <si>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</si>
  <si>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</si>
  <si>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</si>
  <si>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</si>
  <si>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</si>
  <si>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</si>
  <si>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</si>
  <si>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</si>
  <si>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</si>
  <si>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</si>
  <si>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</si>
  <si>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</si>
  <si>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</si>
  <si>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</si>
  <si>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</si>
  <si>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</si>
  <si>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</si>
  <si>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</si>
  <si>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</si>
  <si>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</si>
  <si>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</si>
  <si>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</si>
  <si>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</si>
  <si>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</si>
  <si>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</si>
  <si>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</si>
  <si>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</si>
  <si>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</si>
  <si>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</si>
  <si>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</si>
  <si>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</si>
  <si>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</si>
  <si>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</si>
  <si>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</si>
  <si>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</si>
  <si>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</si>
  <si>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</si>
  <si>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</si>
  <si>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</si>
  <si>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</si>
  <si>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</si>
  <si>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</si>
  <si>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</si>
  <si>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</si>
  <si>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</si>
  <si>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</si>
  <si>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</si>
  <si>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</si>
  <si>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</si>
  <si>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</si>
  <si>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</si>
  <si>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</si>
  <si>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</si>
  <si>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</si>
  <si>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</si>
  <si>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</si>
  <si>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</si>
  <si>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</si>
  <si>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</si>
  <si>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</si>
  <si>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</si>
  <si>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</si>
  <si>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</si>
  <si>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</si>
  <si>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</si>
  <si>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</si>
  <si>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</si>
  <si>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</si>
  <si>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</si>
  <si>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</si>
  <si>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</si>
  <si>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</si>
  <si>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</si>
  <si>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</si>
  <si>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</si>
  <si>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</si>
  <si>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</si>
  <si>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</si>
  <si>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</si>
  <si>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</si>
  <si>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</si>
  <si>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</si>
  <si>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</si>
  <si>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</si>
  <si>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</si>
  <si>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</si>
  <si>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</si>
  <si>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</si>
  <si>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</si>
  <si>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</si>
  <si>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</si>
  <si>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</si>
  <si>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</si>
  <si>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</si>
  <si>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</si>
  <si>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</si>
  <si>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</si>
  <si>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</si>
  <si>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</si>
  <si>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</si>
  <si>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</si>
  <si>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</si>
  <si>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</si>
  <si>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</si>
  <si>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</si>
  <si>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</si>
  <si>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</si>
  <si>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</si>
  <si>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</si>
  <si>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</si>
  <si>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</si>
  <si>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</si>
  <si>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</si>
  <si>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</si>
  <si>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</si>
  <si>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</si>
  <si>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</si>
  <si>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</si>
  <si>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</si>
  <si>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</si>
  <si>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</si>
  <si>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</si>
  <si>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</si>
  <si>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</si>
  <si>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</si>
  <si>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</si>
  <si>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</si>
  <si>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</si>
  <si>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</si>
  <si>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</si>
  <si>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</si>
  <si>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</si>
  <si>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</si>
  <si>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</si>
  <si>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</si>
  <si>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</si>
  <si>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</si>
  <si>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</si>
  <si>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</si>
  <si>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</si>
  <si>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</si>
  <si>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</si>
  <si>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</si>
  <si>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</si>
  <si>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</si>
  <si>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</si>
  <si>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</si>
  <si>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</si>
  <si>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</si>
  <si>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</si>
  <si>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</si>
  <si>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</si>
  <si>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</si>
  <si>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</si>
  <si>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编制单位：楚雄彝族自治州发展和改革委员会</t>
  </si>
  <si>
    <t>6,043,105.34</t>
  </si>
  <si>
    <t>309</t>
  </si>
  <si>
    <t>资本性支出（基本建设）</t>
  </si>
  <si>
    <t>311</t>
  </si>
  <si>
    <t>对企业补助（基本建设）</t>
  </si>
  <si>
    <t>175,445.00</t>
  </si>
  <si>
    <t>30901</t>
  </si>
  <si>
    <t>31101</t>
  </si>
  <si>
    <t>249,755.04</t>
  </si>
  <si>
    <t>30902</t>
  </si>
  <si>
    <t>31199</t>
  </si>
  <si>
    <t>30,000.00</t>
  </si>
  <si>
    <t>30903</t>
  </si>
  <si>
    <t>30905</t>
  </si>
  <si>
    <t>26,900.00</t>
  </si>
  <si>
    <t>30906</t>
  </si>
  <si>
    <t>30907</t>
  </si>
  <si>
    <t>35,400.00</t>
  </si>
  <si>
    <t>30908</t>
  </si>
  <si>
    <t>30913</t>
  </si>
  <si>
    <t>147,800.00</t>
  </si>
  <si>
    <t>30919</t>
  </si>
  <si>
    <t>313</t>
  </si>
  <si>
    <t>对社会保障基金补助</t>
  </si>
  <si>
    <t>729,685.14</t>
  </si>
  <si>
    <t>20921</t>
  </si>
  <si>
    <t>31302</t>
  </si>
  <si>
    <t xml:space="preserve">  对社会保险基金补助</t>
  </si>
  <si>
    <t>30922</t>
  </si>
  <si>
    <t>31303</t>
  </si>
  <si>
    <t xml:space="preserve">  补充全国社会保障基金</t>
  </si>
  <si>
    <t>60,655.00</t>
  </si>
  <si>
    <t>30999</t>
  </si>
  <si>
    <t xml:space="preserve">  其他基本建设支出</t>
  </si>
  <si>
    <t>31304</t>
  </si>
  <si>
    <t xml:space="preserve">  对机关事业单位职业年金的补助</t>
  </si>
  <si>
    <t>190,880.00</t>
  </si>
  <si>
    <t>496,865.00</t>
  </si>
  <si>
    <t>150,000.00</t>
  </si>
  <si>
    <t>225,019.00</t>
  </si>
  <si>
    <t>177,500.00</t>
  </si>
  <si>
    <t>23,291.00</t>
  </si>
  <si>
    <t>47,900.00</t>
  </si>
  <si>
    <t>2,728,360.00</t>
  </si>
  <si>
    <t>59,924.70</t>
  </si>
  <si>
    <t>247,000.00</t>
  </si>
  <si>
    <t xml:space="preserve">  其他对个人和家庭的补助</t>
  </si>
  <si>
    <t>860,690.46</t>
  </si>
  <si>
    <t>9,598,771.34</t>
  </si>
  <si>
    <t>注：本表反映部门本年度一般公共预算财政拨款项目支出经济分类支出情况。</t>
  </si>
  <si>
    <t>政府性基金预算财政拨款收入支出决算表</t>
  </si>
  <si>
    <t>公开08表</t>
  </si>
  <si>
    <t>注：1.本表反映部门本年度政府性基金预算财政拨款的收支和年初、年末结转结余情况。</t>
  </si>
  <si>
    <t xml:space="preserve">    2.楚雄彝族自治州发展和改革委员会2022年没有政府性基金财政拨款收入，也没有使用政府性基金财政拨款收入安排的支出，故本表无数据。</t>
  </si>
  <si>
    <t>国有资本经营预算财政拨款收入支出决算表</t>
  </si>
  <si>
    <t>公开09表</t>
  </si>
  <si>
    <t>结转</t>
  </si>
  <si>
    <t>结余</t>
  </si>
  <si>
    <t>注：1.本表反映部门本年度国有资本经营预算财政拨款的收支和年初、年末结转结余情况。</t>
  </si>
  <si>
    <r>
      <t xml:space="preserve">    2.楚雄彝族自治州发展和改革委员会</t>
    </r>
    <r>
      <rPr>
        <sz val="11"/>
        <color indexed="8"/>
        <rFont val="Arial"/>
        <family val="2"/>
      </rPr>
      <t>2022</t>
    </r>
    <r>
      <rPr>
        <sz val="11"/>
        <color indexed="8"/>
        <rFont val="宋体"/>
        <family val="0"/>
      </rPr>
      <t>年没有国有资本经营财政拨款收入，也没有使用国有资本经营财政拨款收入安排的支出，故本表无数据。</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</si>
  <si>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</si>
  <si>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</si>
  <si>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</si>
  <si>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</si>
  <si>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</si>
  <si>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</si>
  <si>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</si>
  <si>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</si>
  <si>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</si>
  <si>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</si>
  <si>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</si>
  <si>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</si>
  <si>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</si>
  <si>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</si>
  <si>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</si>
  <si>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</si>
  <si>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</si>
  <si>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</si>
  <si>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</si>
  <si>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</si>
  <si>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</si>
  <si>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</si>
  <si>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</si>
  <si>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</si>
  <si>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</si>
  <si>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</si>
  <si>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</si>
  <si>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</si>
  <si>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</si>
  <si>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</si>
  <si>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</si>
  <si>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</si>
  <si>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</si>
  <si>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</si>
  <si>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</si>
  <si>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</si>
  <si>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</si>
  <si>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</si>
  <si>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</si>
  <si>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</si>
  <si>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</si>
  <si>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</si>
  <si>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</si>
  <si>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</si>
  <si>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</si>
  <si>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</si>
  <si>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</si>
  <si>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</si>
  <si>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t>
    </r>
    <r>
      <rPr>
        <sz val="22"/>
        <rFont val="宋体"/>
        <family val="0"/>
      </rPr>
      <t>年度部门整体支出绩效自评情况</t>
    </r>
  </si>
  <si>
    <t>公开12表</t>
  </si>
  <si>
    <t>一、部门基本情况</t>
  </si>
  <si>
    <t>（一）部门概况</t>
  </si>
  <si>
    <t>楚雄州发展改革委为州人民政府组成部门，为正处级，加挂州能源局、州粮食和物资储备局牌子。主要职能职责是：拟订并组织实施全州国民经济和社会发展战略、中长期规划和年度计划，指导推进和综合协调经济体制改革有关工作，负责投资综合管理，拟订全州固定资产投资总规模、结构调控目标和政策，负责全州项目综合管理，贯彻实施国家和省价格法律、法规和方针政策，提出年度价格总水平调控目标及价格调控措施并组织实施，管理国家和省列名管理的重要商品、服务价格，贯彻执行国家有关能源发展和改革的方针政策和法律法规，组织拟订煤炭、石油、天然气、电力、新能源和可再生能源等能源产业政策，按照规定权限审核能源投资项目，衔接能源生产建设和供需平衡，贯彻落实国家和省关于粮食流通和物资储备工作的法律法规和规章，承担全州粮食流通宏观调控的具体工作，全州重要物资和应急储备物资的管理等；承担国防动员委员会、县城经济发展领导小组、西部地区开发领导小组、推进“一带一路”建设工作领导小组、推动长江经济带发展领导小组、生态文明建设排头兵工作领导小组等有关具体工作。机关设31个正科级内设机构。核定行政编制77人（含行政工勤编制10人），事业编制27人；2022年末在职在编实有行政人员76人（含行政工勤人员8人），事业人员11人。离退休人数72人，遗属人员9人。车辆编制2辆，实有车辆2辆。</t>
  </si>
  <si>
    <t>（二）部门绩效目标的设立情况</t>
  </si>
  <si>
    <t>根据州发展改革委主要工作职责，2022年设置了10类部门履职绩效目标,主要包括：1.认真落实省委省政府楚雄现场办公会议精神。2.全力以赴稳增长，全面贯彻落实各项政策措施。一是落实好稳增长政策措施；二是坚持好稳增长制度机制；三是强化经济运行调度。3.全力以赴稳投资，建立完善“四个一批”机制。一是谋划一批重大项目；二是储备一批重大项目；三是开工一批重大项目；四是竣工一批重大项目。4.全力以赴抓产业，推动经济社会高质量发展。一是打造世界一流“绿色能源牌”；二是统筹发展现代服务业；三是做好各类开发区优化提升工作；四是推进战略性新兴产业加快发展。5.聚焦重点和关键，统筹推进各项改革任务。一是深化供给侧结构性改革；二是持续统筹做好州委经济体制改革专项小组各项工作；三是继续做好各项重点改革推进工作。6.统筹粮安和物储，加快粮食物资储备园区建设。7.统筹衔接乡村振兴，加快推动城乡融合发展。一是做好易地扶贫搬迁后续帮扶工作；二是推进乡村建设行动；三是进一步完善城乡融合发展体制机制。8.高度重视生态环保，持续推进生态文明排头兵建设。一是有序推动节能降耗工作；二是促进资源节约循环利用；三是开展碳达峰、碳中和工作前期研究；四是积极争取实施一批生态环保项目。9.聚焦民生短板弱项，加快提升基本公共服务水平。一是加快补齐基本公共服务基础设施短板；二是全力维护市场价格稳定。10.强化对口向上对接，完成“十四五”规划编制收尾工作。</t>
  </si>
  <si>
    <t>（三）部门整体收支情况</t>
  </si>
  <si>
    <t>楚雄州发展改革委2022年初结转和结余1,738,450.00元，2022年交回州财政1,738,450.00元；2022年收入合计32,027,226.35元，其中财政拨款收入31,683,738.11元，占总收入98.93％；其他收入343,488.24元，占总收入的1.07%。本年支出32,026,618.11元，其中：基本支出21,934,966.77元，占总支出的68.49%；项目支出10,091,651.34元，占总支出的31.51%。年末结转和结余0.06万元。</t>
  </si>
  <si>
    <t>（四）部门预算管理制度建设情况</t>
  </si>
  <si>
    <t>制订了《楚雄州发展和改革委员会财务管理暂行办法》（楚发改办〔2018〕280号）、楚雄州发展和改革委员会内部控制制度（试行）（楚发改办〔2019〕140号）、《楚雄州发展和改革委员会预算绩效管理规范和运行监控实施细则（试行）》（楚发改资财〔2020〕442号），对部门预算的申报、审批、执行、内部控制、绩效管理等作了规定。</t>
  </si>
  <si>
    <t>（五）严控“三公经费”支出情况</t>
  </si>
  <si>
    <t>2022年“三公”经费支出173,210.70元，比年初预算数104,700元增加68,510.70元，比上年99,051.29元增加74,159.41元，增长74.87%。其中：公务接待费支出53,291.00元，比年初预算数44,700元增加8591元，比上年36,806.00元增加16,485元，增长44.79%，增长的原因：主要是由于各级各部门全面落实项目工作法、一线工作法和典型引路法，上级部门来楚雄检查指导、调研工作比上年增多，导致接待费用增长。公务用车购置0元，与上年相比持平，公务用车运行维护费支出119,919.70元，比年初预算数60000元增加59,919.70元，比上年62,245.29元增加57674.41元，增长92.66%；公务用车运行维护费增长的原因：主要是我单位抓项目稳增长等任务重，留用的2辆公务用车使用频率较高，使用年限也较长，加之汽油价格涨幅较大，2022年大数据管理中心和营商环境职能正式并入州发展改革委等导致公务用车运行维护费增长。因公出国（境）费用0元，与年初预算数0元持平，比上年0元持平。</t>
  </si>
  <si>
    <t>二、绩效自评工作情况</t>
  </si>
  <si>
    <t>（一）绩效自评的目的</t>
  </si>
  <si>
    <t>进一步提高绩效管理水平，强化支出责任，提高财政资金使用效益。通过对项目立项情况、资金使用情况、项目实施管理情况、项目绩效表现情况的自我评价，了解资金使用是否达到了预期目标、资金管理是否规范、资金使用是否有效，检验资金支出效率和结果，分析存在问题及原因，及时总结经验，改进管理措施，不断增强和落实绩效管理责任，完善工作机制，有效提高资金管理水平和使用效益。</t>
  </si>
  <si>
    <t>（二）自评组织过程</t>
  </si>
  <si>
    <t>1.前期准备</t>
  </si>
  <si>
    <t>（1）确定自评对象和组织机构。根据州财政要求，将州发展改革委所有州级预算安排的项目支出纳入自评范围。成立了综合考评工作领导小组，由委领导任组长，相关科室人员为成员，领导小组下设办公室在资产和财务管理科。明确各项目实施科室负责二级项目的绩效自评工作，资产和财务管理科负责汇总形成一级项目绩效自评报告。（2）根据要求，拟定自评计划，准备自评材料。</t>
  </si>
  <si>
    <t>2.组织实施</t>
  </si>
  <si>
    <t>（1）各项目实施科室根据预算绩效目标结合年度工作情况开展二级项目的绩效自评，填报《项目支出绩效自评报告》和《项目支出绩效自评表》。（2）资产和财务管理科在收集整理各二级项目《项目支出绩效自评报告》后，汇总形成一级项目绩效自评报告。</t>
  </si>
  <si>
    <t>三、评价情况分析及综合评价结论</t>
  </si>
  <si>
    <t>2022年，面对疫情等超预期突发因素的严重冲击，在州委、州政府的坚强领导下，在州级各部门、各县市的大力支持下，州发展改革委坚持稳字当头、稳中求进的工作总基调，全面落实“疫情要防住、经济要稳住、发展要安全”的要求，在稳增长、稳投资、保民生中担当作为、实干苦干，全力推动发展改革各项工作取得新成效，为全州经济社会发展做出了积极贡献。一是全力以赴稳增长，经济发展实现争先进位。牵头制定了州稳增长36条、扎实稳住经济一揽子政策“56+17”条等一系列有高度、有力度、有温度的稳增长政策，落实好州级领导挂包重点企业、“三进市场主体”和经济运行“五个主题”等制度，制定稳增长季度工作方案，全年召开调度会议15次，发出预警通报10期，高质量迎接国家和省稳住经济督导服务工作，经济运行始终保持在合理区间，为实现全州经济社会“四高于、两提升、两进位”作出发展改革系统贡献，稳增长工作得到了省发改委的充分肯定。2022年全州实现地区生产总值1763.42亿元，同比增长6.7%，增速高于全国3.7个百分点、全省2.4个百分点，经济总量在全省的排名跃升至第5位，跑出了既稳又快的“楚雄速度”。楚雄市位列2022年度全省“县域经济10强县”第1位，元谋县、姚安县、永仁县、双柏县进入“县域跨越发展先进县”名单，GDP百亿级县达到8个。二是全力以赴抓投资，充分发挥项目拉动作用。全州累计投入项目前期经费3.9亿元，集中开工重大产业项目4批451个，总投资达954.35亿元，是全省唯一一家连续11次获省级重大项目推进工作“骏马奖”的州市，获得奖励资金7,000万元，西部大开发重点项目前期工作专项获国家补助1,000万元。争取到中央和省预算内项目163个、资金16.77亿元；地方政府专项债券项目41个、发债额度70.20亿元；设备购置与更新改造贴息贷款项目13个，投放贷款2.53亿元；中长期贷款项目被国家发展改革委锁定95个、贷款需求146.93亿元，人民银行转送二批设备更新改造贷款项目41个，贷款额度17.30亿元。三是全力以赴抓规划，奋力展现科学引领成效。牵头编制了“十四五”面向南亚东南亚辐射中心、滇中城市群新增长极、现代产业体系、能源发展等8个规划，统筹协调州级部门分3批提请州政府常务会议审定“十四五”州级重点专项规划40个，并于2022年10月底前全部印发实施，充分发挥了规划对推动高质量跨越式发展的引领作用。四是全力以赴抓产业，发展基础后劲显著增强。研究起草《加快构建现代产业体系实施意见》并印发实施，5个千亿级、6个百亿级产业建设全面推进，实现量的稳步增加和质的显著提升，全年重点产业增加值占GDP比重达72.6%。楚雄高新区实现营业收入745.41亿元，增长20.5%，禄丰产业园区被省确定为首批省级重点打造培育的千亿级重点园区之一，云甸省级化工园区获云南省第二批化工园区确认名单公示。有2家数字经济企业成功升规入库，实现了数字经济规模以上企业零突破。五是全力以赴抓改革，经济发展动力更加强劲。制定印发《完善社会主义市场经济体制实施意见》等一批深改配套文件，农业水价综合改革、天然气稳价工作积极稳妥推进。深入实施高新技术企业倍增行动，全州战略性新兴企业达76户。大姚祥华工业制造股份有限公司等3家企业进入省级产教融合型企业建设培育库。组织参加云南省首届“创新创业之星”评选，获评项目数居全省第2位。六是全力以赴抓营商，经济发展活力全面激发。着力构建优化营商环境“1+5+10”工作体系（1个领导小组+5个专项组+10大行动），制定出台优化营商环境三年行动等政策文件，召开领导小组和工作推进会议4次，设立惠企政策“一站式”服务专窗135个，优化营商环境投诉平台接件301件，销号率为96.7%。优化营商环境评价结果为“优秀”，综合排名全省第4位，顺利实现州委“保四争三”目标，优化营商环境工作得到了州委主要领导的批示肯定。信用信息月归集数据量保持全省前3位，“双公示”数据合规率、及时率均居全省前列。拆除和没收非法“挖矿”设备411台，虚拟货币“挖矿”整治工作被省发改委通报表扬。七是全力以赴抓生态，绿色发展迈出新步伐。坚定不移将长江大保护的部署要求落到实处，我州长江经济带自查自纠发现问题28个，销号24个，2022年省对州推进长江经济带发展重点工作综合考评位居全省第2。制定加快建立健全绿色低碳循环发展经济体系工作方案和“十四五”节能减排综合工作行动方案，严格执行节能审查制度。制定城乡绿化美化三年行动实施方案、城乡绿化美化增绿补绿实施方案等系列政策措施，实施增绿补绿点位1365个，栽植各种苗木1169.79万株，新增绿化面积582.6万平方米。在全省2022年度绿美综合考核中位列第4名。八是全力以赴保民生，牢牢兜住安全发展底线。全面贯彻落实地方党委和政府领导班子及其成员粮食安全责任制，持续深化涉粮问题专项整治及问题整改，确保州县市级政府储备粮油规模充实到位；州救灾物资储备库建成并投入使用，救灾物资储备能力进一步提升，全年未发生市场供应脱销断档、抢购及物资调运失调等问题。扎实做好电力、天然气、电煤保障保供工作，抓实能耗管理，全力保障重点工业企业用电，全年供给管道天然气5478.8万立方米、电煤保供28.14万吨。实施易地扶贫搬迁安置点预算内和社会帮扶项目25个，总投资6,092.18万元。实施教育、卫生、养老等公共服务设备购置项目32个，总投资66.87亿元。实施以工代赈项目30个，投入资金17.29亿元，发放劳务报酬1.13亿元，参加务工的脱贫群众人均增收3666.43元。九是强化党建引领，队伍综合素质全面提高。认真贯彻落实新时代党的建设总要求和新时代党的组织路线，召开4次党组会、6次机关党委会议专题研究部署党建工作，召开党组会议19次、党组理论学习中心组会议9次，党的理论武装得到加强。扛牢管党治党政治责任，严格落实中央八项规定精神及其实施细则，常态化开展警示教育，召开全面从严治党大会1场次，领导班子成员带头讲授党课21场次，开展集体廉政提醒谈话4场次。修订完善35个管理制度，出台工作纪律督查通报机制，打造集榜样力量、警示教育、清廉书吧等内容于一体的党建文化走廊，着力营造干事创业良好氛围。签订拒绝酒后驾驶、拒绝黄赌毒承诺书，抓实“七个专项行动”，“清廉机关”建设取得实效。制定意识形态工作责任清单、思想工作重点任务清单等系列文件，党的创新理论武装和意识形态阵地管理持续加强。综合评价：优。</t>
  </si>
  <si>
    <t>四、存在的问题和整改情况</t>
  </si>
  <si>
    <t>（一）存在问题：1.预算编制的细化程度、准确性及绩效目标的科学性有待进一步提高；2.工作中项目谋划争取有差距，参谋助手作用发挥不够，在狠抓落实上做得不够。（二）改进措施：1.细化预算编制工作，认真做好预算的编制。进一步加强预算管理意识，严格按照预算编制的相关制度和要求，本着“勤俭节约、保障运转”的原则进行预算的编制；编制范围尽可能做到全面、不漏项，进一步提高预算编制的科学性、合理性、严谨性和可控性。在日常预算管理过程中，进一步加强预算支出的衔接、审核、跟踪及预算执行情况分析。2.在日常预算管理过程中，按照州委州政府的工作部署，进一步加强与州财政预算编报、审核的衔接，强化内部预算支出管理、跟踪，定期对预算执行情况分析，切实加快预算执行进度。3.加强对国家宏观政策的学习研究，强化政策武装，掌握中央预算资金和地方政府专项债券资金支持的重点方向，增强项目谋划和申报争取的精准度。</t>
  </si>
  <si>
    <t>五、绩效自评结果应用</t>
  </si>
  <si>
    <t>（一）预算编制方面：1.深化预算编制精细化管理。严格按照预算管理要求做好预算编制，包括对上年结余、本年追加，根据年度工作需要，按照年初预算编制方法，进行经费类款项三级的预算编制，作为年度预算控制和执行的依据，并作为对各科室、部门预算管理情况的考核依据。2.遵循预算编制口径的一贯性及可比性。预算编制符合实际工作经费需要，尽可能的减少经费使用用途的调整，同时提高经费调整的合理性。3.按照经费支出性质、范围和使用内容进行基本支出和项目支出的划分，项级预算科目按照费用支出事项相应的科目进行归集，确实无法归集在项级预算科目内的非经常性经费支出、小额的经费支出，在其他商品和服务支出项目中归集，以合理的控制其他商品和服务支出项目的预算范围和内容。（二）预算执行方面：1.加强财务管理和审核工作，做到专款专用。2.深化预算控制层级，严格按照预算的“类款项”进行经费控制，真实准确的进行财务核算，控制经费科目的超支现象及核算工作的相互串户现象。3.加强财务分析，通过全面、系统、深入的财务分析，及时通报预算执行情况，及时发现预算管理中的问题，以便及时采取预警、调整、纠偏方式进行完善。（三）财务核算方面：1.加强财务核算工作，严格按照财务和预算口径进行经费支出核算，确保预算口径和核算口径一致，便于预算的执行和预算分析工作的开展。2.严格按照政府会计制度进行基本支出和项目支出核算；项目支出按照各项目进行单独核算；经费支出严格按照收付实现制进行核算，以真实、准确的反映经费支出和资产负债情况。</t>
  </si>
  <si>
    <t>六、主要经验及做法</t>
  </si>
  <si>
    <t>（一）不断总结完善各项预算管理制度，根据新形势、新任务和新要求，结合不断出台的各项政策制度，相应制定和修订完善我委预算管理的各项制度。（二）强化预算管理，事前编制预算，控制经费使用，使用需问绩效，将绩效管理贯穿于预算编制、执行及决算等环节。（三）加强对各项制度的执行力度，杜绝有制度不执行的情况。</t>
  </si>
  <si>
    <t>七、其他需说明的情况</t>
  </si>
  <si>
    <r>
      <rPr>
        <sz val="10"/>
        <color indexed="8"/>
        <rFont val="宋体"/>
        <family val="0"/>
      </rPr>
      <t>无。</t>
    </r>
  </si>
  <si>
    <t>备注：涉密部门和涉密信息按保密规定不公开。</t>
  </si>
  <si>
    <t>2022年度部门整体支出绩效自评表</t>
  </si>
  <si>
    <t>公开13表</t>
  </si>
  <si>
    <t>部门名称</t>
  </si>
  <si>
    <t>楚雄彝族自治州发展和改革委员会</t>
  </si>
  <si>
    <t>内容</t>
  </si>
  <si>
    <t>说明</t>
  </si>
  <si>
    <t>部门总体目标</t>
  </si>
  <si>
    <t>部门职责</t>
  </si>
  <si>
    <t>主要职能职责是：拟订并组织实施全州国民经济和社会发展战略、中长期规划和年度计划，指导推进和综合协调经济体制改革有关工作，负责投资综合管理，拟订全州固定资产投资总规模、结构调控目标和政策，负责全州项目综合管理，贯彻实施国家和省价格法律、法规和方针政策，提出年度价格总水平调控目标及价格调控措施并组织实施，管理国家和省列名管理的重要商品、服务价格，贯彻执行国家有关能源发展和改革的方针政策和法律法规，组织拟订煤炭、石油、天然气、电力、新能源和可再生能源等能源产业政策，按照规定权限审核能源投资项目，衔接能源生产建设和供需平衡，贯彻落实国家和省关于粮食流通和物资储备工作的法律法规和规章，承担全州粮食流通宏观调控的具体工作，全州重要物资和应急储备物资的管理等；承担国防动员委员会、县城经济发展领导小组、西部地区开发领导小组、推进“一带一路”建设工作领导小组、推动长江经济带发展领导小组、生态文明建设排头兵工作领导小组等有关具体工作。</t>
  </si>
  <si>
    <t>根据“三定”规定归纳</t>
  </si>
  <si>
    <t>总体绩效目标</t>
  </si>
  <si>
    <t>1.认真落实省委省政府楚雄现场办公会议精神。2.全力以赴稳增长，全面贯彻落实各项政策措施。一是落实好稳增长政策措施；二是坚持好稳增长制度机制；三是强化经济运行调度。3.全力以赴稳投资，建立完善“四个一批”机制。一是谋划一批重大项目；二是储备一批重大项目；三是开工一批重大项目；四是竣工一批重大项目。4.全力以赴抓产业，推动经济社会高质量发展。一是打造世界一流“绿色能源牌”；二是统筹发展现代服务业；三是做好各类开发区优化提升工作；四是推进战略性新兴产业加快发展。5.聚焦重点和关键，统筹推进各项改革任务。一是深化供给侧结构性改革；二是持续统筹做好州委经济体制改革专项小组各项工作；三是继续做好各项重点改革推进工作。6.统筹粮安和物储，加快粮食物资储备园区建设。7.统筹衔接乡村振兴，加快推动城乡融合发展。一是做好易地扶贫搬迁后续帮扶工作；二是推进乡村建设行动；三是进一步完善城乡融合发展体制机制。8.高度重视生态环保，持续推进生态文明排头兵建设。一是有序推动节能降耗工作；二是促进资源节约循环利用；三是开展碳达峰、碳中和工作前期研究；四是积极争取实施一批生态环保项目。9.聚焦民生短板弱项，加快提升基本公共服务水平。一是加快补齐基本公共服务基础设施短板；二是全力维护市场价格稳定。10.强化对口向上对接，完成“十四五”规划编制收尾工作。</t>
  </si>
  <si>
    <r>
      <t>根据</t>
    </r>
    <r>
      <rPr>
        <sz val="12"/>
        <color indexed="8"/>
        <rFont val="Times New Roman"/>
        <family val="1"/>
      </rPr>
      <t>2022</t>
    </r>
    <r>
      <rPr>
        <sz val="12"/>
        <color indexed="8"/>
        <rFont val="宋体"/>
        <family val="0"/>
      </rPr>
      <t>年工作要点归纳</t>
    </r>
  </si>
  <si>
    <t>一、部门年度目标</t>
  </si>
  <si>
    <t>财年</t>
  </si>
  <si>
    <t>目标</t>
  </si>
  <si>
    <t>实际完成情况</t>
  </si>
  <si>
    <t>2022</t>
  </si>
  <si>
    <t>一是加强宏观经济运行调控 ，促进经济平稳较快发展。完善宏观调控、稳增长政策措施、加强经济形势分析研判；研究制定2022年抓项目稳投资、推动高质量发展的实施方案、支持实体经济发展的若干措施、扎实做好“六稳”工作全面落实“六保”任务，起草年度国民经济和社会发展计划草案的报告。抓好“十四五”规划落实工作。深入推进重点产业发展的工作。深化供给侧结构性改革。有效化解钢铁行业过剩产能 。推进大众创业万众创新。全面推进全州现代物流建设。开展10县（市）营商环境评估评价工作。二是深化重点领域改革，保障和改善民生。持续推动落实供给侧结构性改革重点任务。持续深化投资审批制度改革。促进居民收入增长和促进就业形势稳定。加强价格管理，保持物价水平稳定。加强粮食流通、粮食安全和救灾储备物资管理。三是狠抓固定资产投资，促进全州经济平衡发展。优化投资结构、激发民间投资活力，拉动年度固定资产投资增长。加大基础设施补短板力度。加强“美丽县城”建设和特色小镇创建。四是加强生态文明建设和自身建设。做好生态文明建设排头兵工作。深入开展节能降耗工作。按规定拨付“彝乡英才”专项培养经费。</t>
  </si>
  <si>
    <t>2022年，面对疫情等超预期突发因素的严重冲击，在州委、州政府的坚强领导下，在州级各部门、各县市的大力支持下，州发展改革委坚持稳字当头、稳中求进的工作总基调，全面落实“疫情要防住、经济要稳住、发展要安全”的要求，在稳增长、稳投资、保民生中担当作为、实干苦干，全力推动发展改革各项工作取得新成效，为全州经济社会发展做出了积极贡献。一是全力以赴稳增长，经济发展实现争先进位。牵头制定了州稳增长36条、扎实稳住经济一揽子政策“56+17”条等一系列有高度、有力度、有温度的稳增长政策，落实好州级领导挂包重点企业、“三进市场主体”和经济运行“五个主题”等制度，制定稳增长季度工作方案，全年召开调度会议15次，发出预警通报10期，高质量迎接国家和省稳住经济督导服务工作，经济运行始终保持在合理区间，为实现全州经济社会“四高于、两提升、两进位”作出发展改革系统贡献，稳增长工作得到了省发改委的充分肯定。2022年全州实现地区生产总值1763.42亿元，同比增长6.7%，增速高于全国3.7个百分点、全省2.4个百分点，经济总量在全省的排名跃升至第5位，跑出了既稳又快的“楚雄速度”。楚雄市位列2022年度全省“县域经济10强县”第1位，元谋县、姚安县、永仁县、双柏县进入“县域跨越发展先进县”名单，GDP百亿级县达到8个。二是全力以赴抓投资，充分发挥项目拉动作用。全州累计投入项目前期经费3.9亿元，集中开工重大产业项目4批451个，总投资达954.35亿元，是全省唯一一家连续11次获省级重大项目推进工作“骏马奖”的州市，获得奖励资金资金7000万元，西部大开发重点项目前期工作专项获国家补助1000万元。争取到中央和省预算内项目163个、资金16.77亿元；地方政府专项债券项目41个、发债额度70.2亿元；设备购置与更新改造贴息贷款项目13个，投放贷款2.53亿元；中长期贷款项目被国家发展改革委锁定95个、贷款需求146.93亿元，人民银行转送二批设备更新改造贷款项目41个，贷款额度17.3亿元。三是全力以赴抓规划，奋力展现科学引领成效。牵头编制了“十四五”面向南亚东南亚辐射中心、滇中城市群新增长极、现代产业体系、能源发展等8个规划，统筹协调州级部门分3批提请州政府常务会议审定“十四五”州级重点专项规划40个，并于2022年10月底前全部印发实施，充分发挥了规划对推动高质量跨越式发展的引领作用。四是全力以赴抓产业，发展基础后劲显著增强。研究起草《加快构建现代产业体系实施意见》并印发实施，5个千亿级、6个百亿级产业建设全面推进，实现量的稳步增加和质的显著提升，全年重点产业增加值占GDP比重达72.6%。楚雄高新区实现营业收入745.41亿元，增长20.5%，禄丰产业园区被省确定为首批省级重点打造培育的千亿级重点园区之一，云甸省级化工园区获云南省第二批化工园区确认名单公示。有2家数字经济企业成功升规入库，实现了数字经济规模以上企业零突破。五是全力以赴抓改革，经济发展动力更加强劲。制定印发《完善社会主义市场经济体制实施意见》等一批深改配套文件，农业水价综合改革、天然气稳价工作积极稳妥推进。深入实施高新技术企业倍增行动，全州战略性新兴企业达76户。大姚祥华工业制造股份有限公司等3家企业进入省级产教融合型企业建设培育库。组织参加云南省首届“创新创业之星”评选，获评项目数居全省第2位。六是全力以赴抓营商，经济发展活力全面激发。着力构建优化营商环境“1+5+10”工作体系（1个领导小组+5个专项组+10大行动），制定出台优化营商环境三年行动等政策文件，召开领导小组和工作推进会议4次，设立惠企政策“一站式”服务专窗135个，优化营商环境投诉平台接件301件，销号率为96.7%。优化营商环境评价结果为“优秀”，综合排名全省第4位，顺利实现州委“保四争三”目标，优化营商环境工作得到了州委主要领导的批示肯定。信用信息月归集数据量保持全省前3位，“双公示”数据合规率、及时率均居全省前列。拆除和没收非法“挖矿”设备411台，虚拟货币“挖矿”整治工作被省发改委通报表扬。七是全力以赴抓生态，绿色发展迈出新步伐。坚定不移将长江大保护的部署要求落到实处，我州长江经济带自查自纠发现问题28个，销号24个，2022年省对州推进长江经济带发展重点工作综合考评位居全省第2。制定加快建立健全绿色低碳循环发展经济体系工作方案和“十四五”节能减排综合工作行动方案，严格执行节能审查制度。制定城乡绿化美化三年行动实施方案、城乡绿化美化增绿补绿实施方案等系列政策措施，实施增绿补绿点位1365个，栽植各种苗木1169.79万株，新增绿化面积582.6万平方米。在全省2022年度绿美综合考核中位列第4名。八是全力以赴保民生，牢牢兜住安全发展底线。全面贯彻落实地方党委和政府领导班子及其成员粮食安全责任制，持续深化涉粮问题专项整治及问题整改，确保州县市级政府储备粮油规模充实到位；州救灾物资储备库建成并投入使用，救灾物资储备能力进一步提升，全年未发生市场供应脱销断档、抢购及物资调运失调等问题。扎实做好电力、天然气、电煤保障保供工作，抓实能耗管理，全力保障重点工业企业用电，全年供给管道天然气5478.8万立方米、电煤保供28.14万吨。实施易地扶贫搬迁安置点预算内和社会帮扶项目25个，总投资6092.18万元。实施教育、卫生、养老等公共服务设备购置项目32个，总投资66.87亿元。实施以工代赈项目30个，投入资金17.29亿元，发放劳务报酬1.13亿元，参加务工的脱贫群众人均增收3666.43元。九是强化党建引领，队伍综合素质全面提高。认真贯彻落实新时代党的建设总要求和新时代党的组织路线，召开4次党组会、6次机关党委会议专题研究部署党建工作，召开党组会议19次、党组理论学习中心组会议9次，党的理论武装得到加强。扛牢管党治党政治责任，严格落实中央八项规定精神及其实施细则，常态化开展警示教育，召开全面从严治党大会1场次，领导班子成员带头讲授党课21场次，开展集体廉政提醒谈话4场次。修订完善35个管理制度，出台工作纪律督查通报机制，打造集榜样力量、警示教育、清廉书吧等内容于一体的党建文化走廊，着力营造干事创业良好氛围。签订拒绝酒后驾驶、拒绝黄赌毒承诺书，抓实“七个专项行动”，“清廉机关”建设取得实效。制定意识形态工作责任清单、思想工作重点任务清单等系列文件，党的创新理论武装和意识形态阵地管理持续加强。</t>
  </si>
  <si>
    <t>2023</t>
  </si>
  <si>
    <t>一是完善宏观调控、稳增长政策措施，加强经济形势分析研判和宏观经济运行调控，促进经济平稳较快发展；研究制定2023年抓项目稳投资、推动高质量发展的实施方案、支持实体经济发展的若干措施、扎实做好“六稳”工作全面落实“六保”任务，起草年度国民经济和社会发展计划草案的报告。二是抓好“十四五”规划中期评估和落实工作。深入推进重点产业发展和供给侧结构性改革。推进大数据管理和大众创业万众创新。全面推进全州现代物流建设。优化营商环境评估评价工作。三是深化重点领域改革，保障和改善民生。持续推动落实供给侧结构性改革重点任务。持续深化投资审批制度改革。促进居民收入增长和促进就业形势稳定。加强价格管理，保持物价水平稳定。加强粮食流通、粮食安全和救灾储备物资管理。四是狠抓固定资产投资，促进全州经济平衡发展。优化投资结构、激发民间投资活力，拉动年度固定资产投资增长。加大基础设施补短板力度。加强“美丽县城”建设和特色小镇创建。五是加强生态文明建设和自身建设。深入开展节能降耗工作。</t>
  </si>
  <si>
    <t>---</t>
  </si>
  <si>
    <t>2024</t>
  </si>
  <si>
    <t>一是完善宏观调控、稳增长政策措施，加强经济形势分析研判和宏观经济运行调控，促进经济平稳较快发展；研究制定2024年抓项目稳投资、推动高质量发展的实施方案、支持实体经济发展的若干措施、扎实做好“六稳”工作全面落实“六保”任务，起草年度国民经济和社会发展计划草案的报告。深入推进重点产业发展和供给侧结构性改革。推进大数据管理和大众创业万众创新。全面推进全州现代物流建设。优化营商环境评估评价工作。二是深化重点领域改革，保障和改善民生。持续推动落实供给侧结构性改革重点任务。持续深化投资审批制度改革。促进居民收入增长和促进就业形势稳定。加强价格管理，保持物价水平稳定。加强粮食流通、粮食安全和救灾储备物资管理。三是狠抓固定资产投资，促进全州经济平衡发展。优化投资结构、激发民间投资活力，拉动年度固定资产投资增长。加大基础设施补短板力度。加强“美丽县城”建设和特色小镇创建。五是加强生态文明建设和自身建设。深入开展节能降耗工作。</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</si>
  <si>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</si>
  <si>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</si>
  <si>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</si>
  <si>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</si>
  <si>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</si>
  <si>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</si>
  <si>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</si>
  <si>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</si>
  <si>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</si>
  <si>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</si>
  <si>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</si>
  <si>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保障民生保障机构正常运转</t>
  </si>
  <si>
    <t>本级</t>
  </si>
  <si>
    <t>做好本部门人员、公用经费保障，按规定落实干部职工各项待遇，支持部门正常履职。</t>
  </si>
  <si>
    <t>当年工作任务基本完成，少量结余指标退库</t>
  </si>
  <si>
    <t>抓项目稳投资稳增长</t>
  </si>
  <si>
    <t>1.做好全州经济运行分析、固定资产投资调度、固定资产投资支撑项目、双创活动、“美丽县城”建设、特色小镇创建等工作；2.促进居民收入增长和促进就业形势稳定；3.全力做好易地扶贫搬迁后续扶持工作；4.做好专班各项工作。</t>
  </si>
  <si>
    <t>做好规划编制和信用信息一体化平台建设及信用楚雄网站维护</t>
  </si>
  <si>
    <t>1.做好楚雄州乡村振兴省级示范点规划、楚雄州城乡融合发展规划、楚雄州乡村振兴示范（田园综合体）、楚雄州碳达峰碳中和实施路径研究编制工作；2.做好州"十四五"规划合集编印工作；3.社会信用信息一体化平台建设及维护工作</t>
  </si>
  <si>
    <t>预算执行偏低原因：一是楚雄州碳达峰碳中和实施路径研究工作未出最终成果，只支付了近70%的费用；二是其他工作已完成，结余指标退库。改进措施：加强工作力度，力争在2023年完成此项工作并支付剩余款项。</t>
  </si>
  <si>
    <t>做好价格管理和粮食、能源和救灾物资安全监管和滇中引水办工作</t>
  </si>
  <si>
    <t>1.承担价格管理工作，定期开展重要商品和服务价格监测分析，加强指导商品和服务价格管理；2.做好粮食、救灾物资管理工作。定期开展粮食库存检查、粮油质量检测工作和救灾物资管理、调运工作；3.做好煤炭、电力、油气、光伏等能源安全监管；4.做好滇中引水办工作。</t>
  </si>
  <si>
    <t>预算执行偏低原因：一是涉烟案件物品价格认定业务培训当年未举办，经费办理结转；二是2022年省级救灾物资储备管理和物资调运经费结余资金0.73万元办理结转；二是其他工作已完成，结余指标退库。改进措施：力争在2023年举办涉烟案件物品价格认定业务培训。</t>
  </si>
  <si>
    <t>做好救灾物资储备库及附属工程建设</t>
  </si>
  <si>
    <t>做好州级救灾物资储备库及边坡治理、道路等附属工程建设</t>
  </si>
  <si>
    <t>预算执行偏低原因：主要是楚雄州物资储备中心附属工程建设和楚雄州救灾物资储备库边坡治理工作正在开展，结余资金63.12万元办理结转。改进措施：加强工程建设工作力度，尽快形成实物工作量。</t>
  </si>
  <si>
    <t>做好招商引资和第6届中国-南亚博览会暨第26届中国昆明进出口交易会工作</t>
  </si>
  <si>
    <t>1.做好2022年招商引资工作；2.做好第6届中国-南亚博览会暨第26届中国昆明进出口交易会工作</t>
  </si>
  <si>
    <t>完成当年工作任务，招商引资结余资金3.57万元办理退库。</t>
  </si>
  <si>
    <t>做好2022年第二、三批“彝乡英才”培养工程项目经费拨付工作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</si>
  <si>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</si>
  <si>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</si>
  <si>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</si>
  <si>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</si>
  <si>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</si>
  <si>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</si>
  <si>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</si>
  <si>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</si>
  <si>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</si>
  <si>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</si>
  <si>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</si>
  <si>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完成固定资产投资调度、全州经济运行分析、专项规划编制、课题研究、抓项目稳投资等重点工作任务数</t>
  </si>
  <si>
    <t>＝</t>
  </si>
  <si>
    <t>偏差原因分析：一是楚雄州碳达峰碳中和实施路径研究工作正在开展中，未出最终成果；二是楚雄州救灾物资储备库附属工程和边坡治理工作还在建设中，未完工。改进措施：加强工作力度和工程建设进度，力争在2023年完成工作任务。</t>
  </si>
  <si>
    <t>时效指标</t>
  </si>
  <si>
    <t>完成重点工作任务时限</t>
  </si>
  <si>
    <t>月</t>
  </si>
  <si>
    <t>效益指标</t>
  </si>
  <si>
    <t>经济效益
指标</t>
  </si>
  <si>
    <t>固定资产投资（不含农户）同比较快增长，带动全州经济发展</t>
  </si>
  <si>
    <t>≥</t>
  </si>
  <si>
    <t>%</t>
  </si>
  <si>
    <t>社会效益
指标</t>
  </si>
  <si>
    <t>居民消费价格总水平（CPI）涨幅</t>
  </si>
  <si>
    <t>≤</t>
  </si>
  <si>
    <t>满意度指标</t>
  </si>
  <si>
    <t>服务对象满意度指标等</t>
  </si>
  <si>
    <t>政府部门和服务对象满意度</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</si>
  <si>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</si>
  <si>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</si>
  <si>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</si>
  <si>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</si>
  <si>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</si>
  <si>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</si>
  <si>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</si>
  <si>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公开14-1表</t>
  </si>
  <si>
    <t>项目名称</t>
  </si>
  <si>
    <t>信用信息一体化平台购买第三方服务经费</t>
  </si>
  <si>
    <t>主管部门</t>
  </si>
  <si>
    <t>楚雄州人民政府</t>
  </si>
  <si>
    <t>实施单位</t>
  </si>
  <si>
    <t>楚雄州发展和改革委员会</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</si>
  <si>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</si>
  <si>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</si>
  <si>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</si>
  <si>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</si>
  <si>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</si>
  <si>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</si>
  <si>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</si>
  <si>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</si>
  <si>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</si>
  <si>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</si>
  <si>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</si>
  <si>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</si>
  <si>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进一步完善我省社会信用体系建设工作机制，全面推进信用信息归集共享；积极推动开展公共和行业信用评价，不断扩展守信激励应用场景，实现信用惠民便企；切实加强部门间沟通协作，推进信用信息公示、信用联合奖惩、信用分级分类监管、信易+等多领域应用和服务，不断深化社会信用体系建设。</t>
  </si>
  <si>
    <t>楚雄州社会信用体系建设工作稳步向上推进。信用信息一体化平台数据归集数量每月均能达到120万条以上。</t>
  </si>
  <si>
    <t>绩效指标</t>
  </si>
  <si>
    <t xml:space="preserve">年度指标值 </t>
  </si>
  <si>
    <t>人数</t>
  </si>
  <si>
    <t>=</t>
  </si>
  <si>
    <t>完成时间</t>
  </si>
  <si>
    <t>楚雄州社会信用体系建设工作考核排名</t>
  </si>
  <si>
    <t>全省第五</t>
  </si>
  <si>
    <t>名</t>
  </si>
  <si>
    <t>未考核</t>
  </si>
  <si>
    <t>楚雄州“信易贷”和融资需求数量</t>
  </si>
  <si>
    <t>101</t>
  </si>
  <si>
    <t>笔</t>
  </si>
  <si>
    <t>可持续影响指标</t>
  </si>
  <si>
    <t>对全州经济社会的持续向好影响时间</t>
  </si>
  <si>
    <t>年</t>
  </si>
  <si>
    <t>服务对象满意度指标</t>
  </si>
  <si>
    <t>服务对象满意度</t>
  </si>
  <si>
    <t>80</t>
  </si>
  <si>
    <t>98</t>
  </si>
  <si>
    <t>其他需要说明事项</t>
  </si>
  <si>
    <t>年度工作已完成，结余指标交回财政。</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</si>
  <si>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</si>
  <si>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</si>
  <si>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</si>
  <si>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</si>
  <si>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</si>
  <si>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</si>
  <si>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</si>
  <si>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楚雄州乡村振兴省级示范点规划费</t>
  </si>
  <si>
    <t xml:space="preserve">      上年结转资金</t>
  </si>
  <si>
    <t>完成《楚雄州乡村振兴省级示范点规划》编制。</t>
  </si>
  <si>
    <t>完成了规划的编制审定工作，规划成果现已组织实施。</t>
  </si>
  <si>
    <t>完成规划编制数</t>
  </si>
  <si>
    <t>个</t>
  </si>
  <si>
    <t>社会效益指标</t>
  </si>
  <si>
    <t>促进农民收入增长</t>
  </si>
  <si>
    <t>100%</t>
  </si>
  <si>
    <t>100</t>
  </si>
  <si>
    <t>由于2021年度安排工作较晚，当年未完成规划编制目标，2022年抓紧推进了规划的编制和审定，现已完成目标任务。</t>
  </si>
  <si>
    <t>公开14-3表</t>
  </si>
  <si>
    <t>楚雄州城乡融合发展规划经费</t>
  </si>
  <si>
    <t>项目个数</t>
  </si>
  <si>
    <t>1个</t>
  </si>
  <si>
    <t>对社会经济效益产生有利影响</t>
  </si>
  <si>
    <t>公开14-4表</t>
  </si>
  <si>
    <t>楚雄州“十四五”规划编制工作领导小组办公室经费</t>
  </si>
  <si>
    <t>完成楚雄州“十四五”规划编制工作的会议、咨询、业务培训、资料印刷等工作。</t>
  </si>
  <si>
    <t>已完成楚雄州“十四五”规划编制工作的会议、咨询、、资料印刷等工作。但全州发展改革系统国民经济和社会发展中长期规划编制和“十四五”规划中期评估培训班，因新冠肺炎疫情影响，未能如期举办业务培训。</t>
  </si>
  <si>
    <t>资料印刷数</t>
  </si>
  <si>
    <t>批</t>
  </si>
  <si>
    <t>1批</t>
  </si>
  <si>
    <t>工作调研任务</t>
  </si>
  <si>
    <t>1项</t>
  </si>
  <si>
    <t>参训人数</t>
  </si>
  <si>
    <t>90</t>
  </si>
  <si>
    <t>人</t>
  </si>
  <si>
    <t>0</t>
  </si>
  <si>
    <t>举办全州发展改革系统国民经济和社会发展中长期规划编制和“十四五”规划中期评估培训班的请示已经州政府常务副州长陈锐同意，因新冠肺炎疫情影响，2022年未能如期举办业务培训，推迟到2023年3月25日至4月1日举办。</t>
  </si>
  <si>
    <t>培训时间（不含往返）</t>
  </si>
  <si>
    <t>天</t>
  </si>
  <si>
    <t>国民经济和社会发展中长期规划编制及管理水平</t>
  </si>
  <si>
    <t>95%</t>
  </si>
  <si>
    <t>工作满意度</t>
  </si>
  <si>
    <t>95</t>
  </si>
  <si>
    <t>良</t>
  </si>
  <si>
    <t>公开14-5表</t>
  </si>
  <si>
    <t>创建10个楚雄州乡村振兴示范（田园综合体）前期工作经费</t>
  </si>
  <si>
    <t>完成上报县市10个楚雄州乡村振兴示范（田园综合体）项目规划编制审核工作。</t>
  </si>
  <si>
    <t>初步规划已完成，尚未组织开展审核。</t>
  </si>
  <si>
    <t>完成上报县市项目规划审核数</t>
  </si>
  <si>
    <t>10个</t>
  </si>
  <si>
    <t>初步规划已完成，尚未组织开展审核，尽快联合州农业农村局组织审核</t>
  </si>
  <si>
    <t>农民收入增长</t>
  </si>
  <si>
    <t>公开14-6表</t>
  </si>
  <si>
    <t>楚雄州贯彻落实省委省政府楚雄现场办公会精神工作领导小组办公室工作经费</t>
  </si>
  <si>
    <t>完成贯彻落实省委省政府楚雄现场办公会2022年50项任务清单和11个重大建设项目以及省委省政府明确支持40项重大事项，确保“一极两区”建设工作取得成效。</t>
  </si>
  <si>
    <t>全面完成省委省政府楚雄现场办公会交办的各项工作任务和11个重大建设项目以及省委省政府明确支持40项重大事项，“一极两区”建设工作成效显著。</t>
  </si>
  <si>
    <t>完成贯彻落实省委省政府楚雄现场办公会交办的各项工作</t>
  </si>
  <si>
    <t>推动楚雄州经济社会高质量发展</t>
  </si>
  <si>
    <t>持续推进</t>
  </si>
  <si>
    <t>&gt;=</t>
  </si>
  <si>
    <t>全面完成年度各项工作任务，剩余指标交回财政。</t>
  </si>
  <si>
    <t>公开14-7表</t>
  </si>
  <si>
    <t>楚雄州抓项目稳投资工作领导小组指挥部办公室工作经费</t>
  </si>
  <si>
    <t>通过州抓项目稳投资领导小组指挥部办公室的指挥、调度、分析、督查，进一步加强全州抓项目投资工作力度，使全州固定资产投资工作更上新台阶。</t>
  </si>
  <si>
    <t>完成了州抓项目稳投资领导小组指挥部办公室的各项工作任务，2022年全州固定资产投资增长17.5%,居全省第二位。</t>
  </si>
  <si>
    <t>项目推进时续链完成效果</t>
  </si>
  <si>
    <t>完成了州抓项目稳投资领导小组指挥部办公室的各项工作任务，2022年全州固定资产投资增长17.5%。</t>
  </si>
  <si>
    <t>项目指挥调度及时率</t>
  </si>
  <si>
    <t>按月完成项目指挥调度。</t>
  </si>
  <si>
    <t>抓项目增投资工作取得成效</t>
  </si>
  <si>
    <t>成效显著</t>
  </si>
  <si>
    <t>2022年全州固定资产投资增长17.5%。</t>
  </si>
  <si>
    <t>工作运转满意度</t>
  </si>
  <si>
    <t>公开14-8表</t>
  </si>
  <si>
    <t>全州发展改革系统专项业务经费</t>
  </si>
  <si>
    <t>确保机构正常运转和各项工作顺利开展，做好抓调节稳增长、抓项目增投资、抓规划强引领、抓能源强保供、抓粮安强储备、抓改革强动力、抓生态强保护、抓民生强保障、数字经济业务培训等重点工作，使各项工作取得明显成效。</t>
  </si>
  <si>
    <t>已全面完成全年抓调节稳增长、抓项目增投资、抓规划强引领、抓能源强保供、抓粮安强储备、抓改革强动力、抓生态强保护、抓民生强保障和数字经济业务培训等重点工作。</t>
  </si>
  <si>
    <t>完成专项业务工作任务数</t>
  </si>
  <si>
    <t>12项</t>
  </si>
  <si>
    <t>年内完成工作和经费支付时限</t>
  </si>
  <si>
    <t>10月</t>
  </si>
  <si>
    <t>确保全州经济社会健康稳定发展持续时间</t>
  </si>
  <si>
    <t>全年全州经济社会健康稳定发展</t>
  </si>
  <si>
    <t>社会、政府和服务对象满意度</t>
  </si>
  <si>
    <t>90%</t>
  </si>
  <si>
    <t>公开14-9表</t>
  </si>
  <si>
    <t>第6届中国-南亚博览会暨第26届中国昆明进出口交易会工作经费</t>
  </si>
  <si>
    <t>组织具有代表性的数字经济企业参加南博会，展示我州聚焦数字产业化、产业数字化和数字化治理，构建以数据为关键要素的数字经济等重要内容。</t>
  </si>
  <si>
    <t>2022年11月19-22日，州发展改革委组织楚雄本宽数字信息技术发展有限公司参加了第6届中国-南亚博览会暨第26届中国昆明进出口交易会数字经济展。</t>
  </si>
  <si>
    <t>组织具有代表性的数字经济企业参加南博会户数</t>
  </si>
  <si>
    <t>户</t>
  </si>
  <si>
    <t>1户</t>
  </si>
  <si>
    <t>成本指标</t>
  </si>
  <si>
    <t>场馆租赁1个144平方米展位所需经费</t>
  </si>
  <si>
    <t>万元</t>
  </si>
  <si>
    <t>53万元</t>
  </si>
  <si>
    <t>充分展示我州以数字赋能为导向，在场景应用中找突破，聚焦数字产业化、产业数字化和数字化治理，构建以数据为关键要素的数字经济。</t>
  </si>
  <si>
    <t>良好</t>
  </si>
  <si>
    <t>参展企业对参加南博会活动满意度</t>
  </si>
  <si>
    <t>公开14-10表</t>
  </si>
  <si>
    <t>楚雄州绿色硅光伏产业建设工作专班工作经费</t>
  </si>
  <si>
    <t>通过州绿色硅光伏产业建设工作专班开展调度、分析、督查等工作，加快绿色硅光伏产业发展。</t>
  </si>
  <si>
    <t>认真履行专班职能职责，做好日常管理工作，统筹好相关会议，对硅光伏产业、电网建设、新能源接网、储能产业建设进行协调指导服务，推进项目建设，对10县市开展实地调研和督查，推进各项工作的落实。</t>
  </si>
  <si>
    <t>实现绿色能源及有关设备制造产业年总产值</t>
  </si>
  <si>
    <t>300</t>
  </si>
  <si>
    <t>亿元</t>
  </si>
  <si>
    <t>407.1</t>
  </si>
  <si>
    <t>经济效益指标</t>
  </si>
  <si>
    <t>推进全州绿色硅光伏产业、电网建设、储能产业发展，促进地方经济社会发展</t>
  </si>
  <si>
    <t>通过发展绿色能源产业，降低节能减排，向碳达峰、碳中和目标迈进</t>
  </si>
  <si>
    <t>公开14-11表</t>
  </si>
  <si>
    <t>中石油绿色化工项目建设工作专班办公室工作经费</t>
  </si>
  <si>
    <t>完成《楚雄州中石油绿色化工项目建设工作专班工作方案》确定的年度工作目标任务，争取中石油绿色化工项目早日落地楚雄。</t>
  </si>
  <si>
    <t>完成了7项年度重点工作，围绕争取中石油化工项目早日落地楚雄，多次开展招商对接工作。</t>
  </si>
  <si>
    <t>年度工作目标任务</t>
  </si>
  <si>
    <t>争取中石油绿色化工项目早日落地楚雄</t>
  </si>
  <si>
    <t>经多方努力和多次招商，中石油目前未有规划建设1000万吨炼化一体化及百万吨级乙烯项目的计划，暂不具备项目落地的条件。</t>
  </si>
  <si>
    <t>因中石油项目暂不具备落地条件，经州人民政府同意专班名称已更改为“楚雄州绿色化工项目建设工作专班”，同时对专班工作的重点进行了调整。</t>
  </si>
  <si>
    <t>公开14-12表</t>
  </si>
  <si>
    <t>编印州"十四五"规划合集经费</t>
  </si>
  <si>
    <t>完成州“十四五”规划合集出版发行工作。</t>
  </si>
  <si>
    <t>已完成州“十四五”规划合集出版发行工作。</t>
  </si>
  <si>
    <t>州“十四五”规划合集出版发行数量</t>
  </si>
  <si>
    <t>400</t>
  </si>
  <si>
    <t>册</t>
  </si>
  <si>
    <t>供州县市有关部门参阅，指导全州经济社会发展</t>
  </si>
  <si>
    <t>持续向好</t>
  </si>
  <si>
    <t>指导有力</t>
  </si>
  <si>
    <t>州县市有关部门满意度</t>
  </si>
  <si>
    <t>已完成州“十四五”规划合集出版发行，结余指标交回财政。</t>
  </si>
  <si>
    <t>公开14-13表</t>
  </si>
  <si>
    <t>楚雄州碳达峰碳中和实施路径研究</t>
  </si>
  <si>
    <t>编制完成碳达峰碳中和系列研究报告和政策文件。</t>
  </si>
  <si>
    <t>已编制完成《楚雄州碳达峰实施方案研究报告》《楚雄州碳达峰实施方案》《楚雄州关于完整准确全面贯彻新发展理念做好碳达峰碳中和工作的实施意见》3个研究报告和政策文件初稿，并开展了第一轮意见征求工作。</t>
  </si>
  <si>
    <t>编制完成碳达峰碳中和系列研究报告和相关政策文件</t>
  </si>
  <si>
    <t>套</t>
  </si>
  <si>
    <t>生态效益指标</t>
  </si>
  <si>
    <t>通过科学分析，研究确定我州二氧化碳排放峰值和碳达峰时间，制定我州碳达峰碳中和工作措施</t>
  </si>
  <si>
    <t>制定我州碳达峰碳中和工作措施</t>
  </si>
  <si>
    <t>已制定我州碳达峰碳中和工作措施</t>
  </si>
  <si>
    <t>政府和社会满意度</t>
  </si>
  <si>
    <t>偏差原因分析：由于省对碳排放统计口径和计算方法做了几次调整，目前正在对报告和配套文件进行修改完善，尚未组织召开结题评审会。
改进措施：因工作计划发生变化，剩余资金已于2022年底退回州级财政，州发展改革委将配合咨询服务机构加快修改完善有关研究报告和政策文件，尽快组织召开结题评审会。</t>
  </si>
  <si>
    <t>年末结余指标15.08万元交回财政，待工作完成后2023年重新申请预算。</t>
  </si>
  <si>
    <t>公开14-14表</t>
  </si>
  <si>
    <t>2022年第二、三批“彝乡英才”培养工程项目经费（彝乡产业技术领军人才专项）</t>
  </si>
  <si>
    <t>完成年度人才培养计划目标任务。</t>
  </si>
  <si>
    <t>人才及人才单位已按照人才培养计划书目标，认真开展各项产业项目创新、产品研发、技术提升和成果转化。</t>
  </si>
  <si>
    <t>定向补助被评选为“彝乡英才”的人数</t>
  </si>
  <si>
    <t>提升社会公众“彝乡英才”工程知晓率</t>
  </si>
  <si>
    <t>提升</t>
  </si>
  <si>
    <t>有所提升</t>
  </si>
  <si>
    <t>“彝乡英才”培养对象满意度</t>
  </si>
  <si>
    <t>公开14-15表</t>
  </si>
  <si>
    <t>省委调研组赴楚雄州调研和全省重点项目工作现场推进会筹备工作经费</t>
  </si>
  <si>
    <t>根据州委、州人民政府的要求，为周密、有序、圆满筹备好省委调研组赴楚雄州调研和全省重点项目工作现场推进会，确保省委调研组赴楚雄州调研和全省重点项目工作现场推进会顺利举行。</t>
  </si>
  <si>
    <t>圆满完成了省委调研组赴楚雄州调研和全省重点项目工作现场推进会的各项筹备工作。</t>
  </si>
  <si>
    <t>重点工作A3图册打印装订数量</t>
  </si>
  <si>
    <t>4239</t>
  </si>
  <si>
    <t>页（件、卷、条）</t>
  </si>
  <si>
    <t>参会人数</t>
  </si>
  <si>
    <t>78</t>
  </si>
  <si>
    <t>会议天数</t>
  </si>
  <si>
    <t>调研和会议筹备情况</t>
  </si>
  <si>
    <t>周密、有序、圆满</t>
  </si>
  <si>
    <t>调研和参会人员满意度</t>
  </si>
  <si>
    <t>公开14-16表</t>
  </si>
  <si>
    <t>2021年、2022年农产品成本调查经费</t>
  </si>
  <si>
    <t>支持州发改委组织开展农产品成本调查工作，完成国家级常规、专项、直报、预测生猪应急等多项成本调查任务，记录农产品生产成本和目标收益数据，分析我州农户种植、养殖成本收益情况，为宏观调控和农业供给侧结构性改革提供政策性建议。</t>
  </si>
  <si>
    <t>圆满完成年度工作。</t>
  </si>
  <si>
    <t>农调户</t>
  </si>
  <si>
    <r>
      <t>常规</t>
    </r>
    <r>
      <rPr>
        <sz val="10"/>
        <color indexed="8"/>
        <rFont val="东文宋体"/>
        <family val="0"/>
      </rPr>
      <t>≥</t>
    </r>
    <r>
      <rPr>
        <sz val="10"/>
        <color indexed="8"/>
        <rFont val="宋体"/>
        <family val="0"/>
      </rPr>
      <t>118，直报</t>
    </r>
    <r>
      <rPr>
        <sz val="10"/>
        <color indexed="8"/>
        <rFont val="东文宋体"/>
        <family val="0"/>
      </rPr>
      <t>≥</t>
    </r>
    <r>
      <rPr>
        <sz val="10"/>
        <color indexed="8"/>
        <rFont val="宋体"/>
        <family val="0"/>
      </rPr>
      <t>100</t>
    </r>
  </si>
  <si>
    <t>常规直报品种数量</t>
  </si>
  <si>
    <t>直报品种数量</t>
  </si>
  <si>
    <t>专项调查基础数据</t>
  </si>
  <si>
    <t>生猪调控指标采集频次</t>
  </si>
  <si>
    <t>次</t>
  </si>
  <si>
    <t>调查数据及分析材料按时报送率</t>
  </si>
  <si>
    <t>支撑农业政策制定和宏观调控能力</t>
  </si>
  <si>
    <t>可持续发展指标</t>
  </si>
  <si>
    <t>农业研究和生产经营长远发展规划</t>
  </si>
  <si>
    <t>农调户满意度</t>
  </si>
  <si>
    <t>公开14-17表</t>
  </si>
  <si>
    <t>2021年、2022年涉烟案件物品价格认定工作补助经费</t>
  </si>
  <si>
    <t>受理纪检监察、公安、烟草专卖等司法和行政执法机关提出的涉嫌违纪、涉嫌刑事、行政诉讼复议及处罚、行政征收征用及执法、国家赔偿补偿工作中涉及财物和服务的价格认定（复核），形成价格认定结论书（复核决定书），作为给纪检监察、司法和行政执法机关办理案件的价格依据，为有效打击职务犯罪、刑事犯罪和行政执法活动发挥职能部门的作用。</t>
  </si>
  <si>
    <t>完成涉及纪检监察、刑事、行政、烟草、林业等价格认定案件1672件，认定金额7201.86万元。其中：涉纪检监察案件8件，认定金额2539.94万元；涉刑事案件952件，认定金额2925.14万元；涉行政案件712件，认定金额1736.78万元。为纪检监察、司法、行政等办理“执法量纪”“罪与非罪”“罪刑相适应”案件提供可靠的价格支撑和关键证据。</t>
  </si>
  <si>
    <t>完成价格认定（复核）案件价格认定事项</t>
  </si>
  <si>
    <t>在规定的时限内，高效优质完成各级纪检监察、司法和行政执法机关提出的涉纪、涉刑违法犯罪案件和行政执法案件价格认定（价格认定复核）事项完成率</t>
  </si>
  <si>
    <t>各级纪检监察、司法和行政执法机关对涉案财物价格认定（复核）工作满意度</t>
  </si>
  <si>
    <t>价格认定人员业务培训因疫情反复，培训工作没能开展，业务培训费结余结转2.40万元到2023年继续使用，其余结余0.21万元年末交回财政。</t>
  </si>
  <si>
    <t>公开14-18表</t>
  </si>
  <si>
    <t>2022年招商引资专项工作经费</t>
  </si>
  <si>
    <t>2022年组织开展招商、考察、学习活动不少于3次，积极推介中石油绿色化工项目、绿色硅光伏产业等项目，招商活动有成效。</t>
  </si>
  <si>
    <t>完成招商引资活动10次，到北京、上海、山东等省市对接中石油集团、百斯德新能源科技公司、江西宇泽半导体等企业30余家，积极推介招商引资项目和楚雄投资环境，吸引外商到楚投资。</t>
  </si>
  <si>
    <t>专题招商3次以上</t>
  </si>
  <si>
    <t>次（期）</t>
  </si>
  <si>
    <t>积极推介招商引资项目和楚雄投资环境，吸引外商到楚投资</t>
  </si>
  <si>
    <t>落地企业满意度</t>
  </si>
  <si>
    <t>公开14-19表</t>
  </si>
  <si>
    <t>滇中引水办经费</t>
  </si>
  <si>
    <t>确保州滇中引水办工作正常运转。</t>
  </si>
  <si>
    <t>已完成州滇中引水办全年工作任务。</t>
  </si>
  <si>
    <t>完成州滇中引水办全年工作任务</t>
  </si>
  <si>
    <t>确保滇中引水工程项目顺利开展率</t>
  </si>
  <si>
    <t>公开14-20表</t>
  </si>
  <si>
    <t>粮食安全行政首长责任制专项经费</t>
  </si>
  <si>
    <t>强化粮食安全意识和责任，确保全州粮食安全和粮食安全行政首长责任制落实情况考核顺利开展。</t>
  </si>
  <si>
    <t>充分发挥考核“指挥棒”作用，圆满完成省对州、州对县市耕地保护和粮食安全责任制考核工作，确保全州粮食产业链供应链安全。</t>
  </si>
  <si>
    <t>储备粮油数量真实</t>
  </si>
  <si>
    <t>定量指标</t>
  </si>
  <si>
    <t>质量指标</t>
  </si>
  <si>
    <t>储备粮油质量合格</t>
  </si>
  <si>
    <t>确保粮油供应，社会稳定</t>
  </si>
  <si>
    <t>定性指标</t>
  </si>
  <si>
    <t>全州人民粮油消费满意度</t>
  </si>
  <si>
    <t>&gt;=90</t>
  </si>
  <si>
    <t>99%</t>
  </si>
  <si>
    <t>公开14-21表</t>
  </si>
  <si>
    <t>楚雄州救灾物资储备库主体工程及附属配套建设项目</t>
  </si>
  <si>
    <t>救灾事业发展基础设施进一步完善，灾害救助水平进一步提升，基本满足受灾群众基本生活需求的生活类救灾物资储存条件进一步改善。</t>
  </si>
  <si>
    <t>项目附属配套建设尚未全面竣工，但预期目标良好，竣工后能够使救灾事业发展基础设施进一步完善，灾害救助水平进一步提升，基本满足受灾群众基本生活需求的生活类救灾物资储存条件进一步改善。</t>
  </si>
  <si>
    <t>主体工程完成率</t>
  </si>
  <si>
    <t>70%</t>
  </si>
  <si>
    <t>附属配套尚未全面竣工，下步接续推进</t>
  </si>
  <si>
    <t>竣工验收合格率</t>
  </si>
  <si>
    <t>综合使用率</t>
  </si>
  <si>
    <t>使用年限</t>
  </si>
  <si>
    <t>50年</t>
  </si>
  <si>
    <t>受益人群满意度</t>
  </si>
  <si>
    <t>公开14-22表</t>
  </si>
  <si>
    <t>楚雄州救灾物资储备库边坡治理项目经费</t>
  </si>
  <si>
    <t>通过对州救灾物资储备库边坡治理项目的专业方案设计、治理，切实消除对救灾物资储备库的危害，确保救灾物资储备库的安全运行。</t>
  </si>
  <si>
    <t>项目边坡治理可研及初步勘察、设计成果已最终完成，后续服务工作待争取治理项目实施过程中开展。</t>
  </si>
  <si>
    <t>项目完成率</t>
  </si>
  <si>
    <t>方案尚未得以实施。接续争取立项推进边坡治理项目实施。</t>
  </si>
  <si>
    <t>项目验收合格率</t>
  </si>
  <si>
    <t>公开14-23表</t>
  </si>
  <si>
    <t>救灾物资管理经费</t>
  </si>
  <si>
    <t>做好救灾物资储备管理、调运等工作，确保救灾物资保管、运输安全。</t>
  </si>
  <si>
    <t>本年内已经做好救灾物资储备管理、调运等工作，确保救灾物资保管、运输安全。</t>
  </si>
  <si>
    <t>仓库管理规范性</t>
  </si>
  <si>
    <r>
      <t>1</t>
    </r>
    <r>
      <rPr>
        <sz val="10"/>
        <color indexed="8"/>
        <rFont val="宋体"/>
        <family val="0"/>
      </rPr>
      <t>00%</t>
    </r>
  </si>
  <si>
    <t>救灾物资送达及时性</t>
  </si>
  <si>
    <t>救灾物资送达覆盖能力</t>
  </si>
  <si>
    <t>物资接收满意度</t>
  </si>
  <si>
    <r>
      <t>9</t>
    </r>
    <r>
      <rPr>
        <sz val="10"/>
        <color indexed="8"/>
        <rFont val="宋体"/>
        <family val="0"/>
      </rPr>
      <t>0</t>
    </r>
  </si>
  <si>
    <t>公开14-24表</t>
  </si>
  <si>
    <t>省级救灾物资储备管理和物资调运经费</t>
  </si>
  <si>
    <t>确保物资储备安全，确保物资储得好、调得出、用得上，为受灾群众基本生活救灾提供坚实的物资保障。</t>
  </si>
  <si>
    <t>本年物资储备安全，物资储得好、调得出、用得上，为受灾群众基本生活提供物资保障。</t>
  </si>
  <si>
    <t>物资储备损耗量</t>
  </si>
  <si>
    <t>〈</t>
  </si>
  <si>
    <t>储备物资总量的0.01%</t>
  </si>
  <si>
    <t>小于储备物资总量的0.01%</t>
  </si>
  <si>
    <t>物资调运误差率</t>
  </si>
  <si>
    <t>储备物资总量的0.1%</t>
  </si>
  <si>
    <t>小于储备物资总量的0.1%</t>
  </si>
  <si>
    <t>设备部署及时率</t>
  </si>
  <si>
    <r>
      <t>1</t>
    </r>
    <r>
      <rPr>
        <sz val="10"/>
        <color indexed="8"/>
        <rFont val="宋体"/>
        <family val="0"/>
      </rPr>
      <t>00</t>
    </r>
  </si>
  <si>
    <t>物资发运时间</t>
  </si>
  <si>
    <r>
      <t>1</t>
    </r>
    <r>
      <rPr>
        <sz val="10"/>
        <color indexed="8"/>
        <rFont val="宋体"/>
        <family val="0"/>
      </rPr>
      <t>2</t>
    </r>
  </si>
  <si>
    <t>小时</t>
  </si>
  <si>
    <r>
      <t>1</t>
    </r>
    <r>
      <rPr>
        <sz val="10"/>
        <color indexed="8"/>
        <rFont val="宋体"/>
        <family val="0"/>
      </rPr>
      <t>2小时</t>
    </r>
  </si>
  <si>
    <t>自然灾害救助受灾群众能力</t>
  </si>
  <si>
    <t>20000</t>
  </si>
  <si>
    <t>人次</t>
  </si>
  <si>
    <r>
      <t>2</t>
    </r>
    <r>
      <rPr>
        <sz val="10"/>
        <color indexed="8"/>
        <rFont val="宋体"/>
        <family val="0"/>
      </rPr>
      <t>0000人次</t>
    </r>
  </si>
  <si>
    <t>剩余资金0.73万元财政同意结转到2023年使用。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</si>
</sst>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_ "/>
    <numFmt numFmtId="182" formatCode="0.00_ "/>
    <numFmt numFmtId="183" formatCode="###,###,###,###,##0.00;[=0]&quot;&quot;"/>
    <numFmt numFmtId="184" formatCode="0_ "/>
  </numFmts>
  <fonts count="78">
    <font>
      <sz val="10"/>
      <color indexed="8"/>
      <name val="Arial"/>
      <family val="2"/>
    </font>
    <font>
      <sz val="11"/>
      <name val="宋体"/>
      <family val="0"/>
    </font>
    <font>
      <sz val="11"/>
      <color indexed="8"/>
      <name val="宋体"/>
      <family val="0"/>
    </font>
    <font>
      <sz val="10"/>
      <name val="Arial"/>
      <family val="2"/>
    </font>
    <font>
      <b/>
      <sz val="18"/>
      <name val="宋体"/>
      <family val="0"/>
    </font>
    <font>
      <sz val="10"/>
      <name val="宋体"/>
      <family val="0"/>
    </font>
    <font>
      <sz val="10"/>
      <color indexed="8"/>
      <name val="宋体"/>
      <family val="0"/>
    </font>
    <font>
      <sz val="9"/>
      <name val="宋体"/>
      <family val="0"/>
    </font>
    <font>
      <sz val="16"/>
      <color indexed="8"/>
      <name val="方正仿宋简体"/>
      <family val="4"/>
    </font>
    <font>
      <sz val="10"/>
      <color indexed="8"/>
      <name val="Times New Roman"/>
      <family val="1"/>
    </font>
    <font>
      <sz val="12"/>
      <color indexed="8"/>
      <name val="宋体"/>
      <family val="0"/>
    </font>
    <font>
      <b/>
      <sz val="22"/>
      <name val="宋体"/>
      <family val="0"/>
    </font>
    <font>
      <b/>
      <sz val="18"/>
      <color indexed="8"/>
      <name val="宋体"/>
      <family val="0"/>
    </font>
    <font>
      <b/>
      <sz val="12"/>
      <color indexed="8"/>
      <name val="宋体"/>
      <family val="0"/>
    </font>
    <font>
      <b/>
      <sz val="12"/>
      <name val="宋体"/>
      <family val="0"/>
    </font>
    <font>
      <b/>
      <sz val="11"/>
      <color indexed="8"/>
      <name val="宋体"/>
      <family val="0"/>
    </font>
    <font>
      <b/>
      <sz val="10"/>
      <name val="宋体"/>
      <family val="0"/>
    </font>
    <font>
      <sz val="22"/>
      <name val="Times New Roman"/>
      <family val="1"/>
    </font>
    <font>
      <b/>
      <sz val="22"/>
      <name val="Times New Roman"/>
      <family val="1"/>
    </font>
    <font>
      <b/>
      <sz val="10"/>
      <color indexed="8"/>
      <name val="宋体"/>
      <family val="0"/>
    </font>
    <font>
      <b/>
      <sz val="11"/>
      <name val="宋体"/>
      <family val="0"/>
    </font>
    <font>
      <sz val="12"/>
      <name val="宋体"/>
      <family val="0"/>
    </font>
    <font>
      <sz val="22"/>
      <color indexed="8"/>
      <name val="宋体"/>
      <family val="0"/>
    </font>
    <font>
      <sz val="11"/>
      <color indexed="8"/>
      <name val="Times New Roman"/>
      <family val="1"/>
    </font>
    <font>
      <sz val="12"/>
      <name val="Times New Roman"/>
      <family val="1"/>
    </font>
    <font>
      <sz val="11"/>
      <color indexed="8"/>
      <name val="Arial"/>
      <family val="2"/>
    </font>
    <font>
      <sz val="11"/>
      <color indexed="19"/>
      <name val="宋体"/>
      <family val="0"/>
    </font>
    <font>
      <b/>
      <sz val="13"/>
      <color indexed="54"/>
      <name val="宋体"/>
      <family val="0"/>
    </font>
    <font>
      <sz val="11"/>
      <color indexed="10"/>
      <name val="宋体"/>
      <family val="0"/>
    </font>
    <font>
      <sz val="11"/>
      <color indexed="9"/>
      <name val="宋体"/>
      <family val="0"/>
    </font>
    <font>
      <sz val="11"/>
      <color indexed="16"/>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0"/>
      <color indexed="8"/>
      <name val="东文宋体"/>
      <family val="0"/>
    </font>
    <font>
      <sz val="12"/>
      <color indexed="8"/>
      <name val="Times New Roman"/>
      <family val="1"/>
    </font>
    <font>
      <sz val="2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sz val="10"/>
      <color indexed="8"/>
      <name val="Calibri"/>
      <family val="0"/>
    </font>
    <font>
      <sz val="10"/>
      <color rgb="FF000000"/>
      <name val="宋体"/>
      <family val="0"/>
    </font>
    <font>
      <sz val="10"/>
      <color rgb="FF000000"/>
      <name val="Calibri"/>
      <family val="0"/>
    </font>
    <font>
      <sz val="9"/>
      <name val="Calibri"/>
      <family val="0"/>
    </font>
    <font>
      <sz val="10"/>
      <color theme="1"/>
      <name val="Calibri"/>
      <family val="0"/>
    </font>
    <font>
      <sz val="10"/>
      <color rgb="FF000000"/>
      <name val="Times New Roman"/>
      <family val="1"/>
    </font>
    <font>
      <b/>
      <sz val="10"/>
      <name val="Calibri"/>
      <family val="0"/>
    </font>
    <font>
      <sz val="12"/>
      <color theme="1"/>
      <name val="Calibri"/>
      <family val="0"/>
    </font>
    <font>
      <sz val="12"/>
      <color rgb="FF000000"/>
      <name val="宋体"/>
      <family val="0"/>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right style="thin"/>
      <top style="thin"/>
      <bottom>
        <color indexed="63"/>
      </bottom>
    </border>
    <border>
      <left style="thin"/>
      <right>
        <color indexed="63"/>
      </right>
      <top>
        <color indexed="63"/>
      </top>
      <bottom>
        <color indexed="63"/>
      </bottom>
    </border>
    <border>
      <left/>
      <right style="thin"/>
      <top style="thin"/>
      <bottom style="thin"/>
    </border>
    <border>
      <left style="thin"/>
      <right style="thin"/>
      <top style="thin"/>
      <bottom/>
    </border>
    <border>
      <left style="thin"/>
      <right style="thin"/>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rgb="FF000000"/>
      </left>
      <right style="thin">
        <color rgb="FF000000"/>
      </right>
      <top>
        <color indexed="63"/>
      </top>
      <bottom style="thin">
        <color rgb="FF000000"/>
      </bottom>
    </border>
    <border>
      <left>
        <color indexed="8"/>
      </left>
      <right style="thin">
        <color indexed="8"/>
      </right>
      <top>
        <color indexed="8"/>
      </top>
      <bottom style="thin">
        <color indexed="8"/>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6" fillId="2" borderId="0" applyNumberFormat="0" applyBorder="0" applyAlignment="0" applyProtection="0"/>
    <xf numFmtId="0" fontId="47" fillId="3" borderId="1" applyNumberFormat="0" applyAlignment="0" applyProtection="0"/>
    <xf numFmtId="178" fontId="0" fillId="0" borderId="0">
      <alignment/>
      <protection/>
    </xf>
    <xf numFmtId="177" fontId="0" fillId="0" borderId="0">
      <alignment/>
      <protection/>
    </xf>
    <xf numFmtId="0" fontId="46" fillId="4" borderId="0" applyNumberFormat="0" applyBorder="0" applyAlignment="0" applyProtection="0"/>
    <xf numFmtId="0" fontId="48" fillId="5" borderId="0" applyNumberFormat="0" applyBorder="0" applyAlignment="0" applyProtection="0"/>
    <xf numFmtId="176" fontId="0" fillId="0" borderId="0">
      <alignment/>
      <protection/>
    </xf>
    <xf numFmtId="0" fontId="49" fillId="6" borderId="0" applyNumberFormat="0" applyBorder="0" applyAlignment="0" applyProtection="0"/>
    <xf numFmtId="0" fontId="50" fillId="0" borderId="0" applyNumberFormat="0" applyFill="0" applyBorder="0" applyAlignment="0" applyProtection="0"/>
    <xf numFmtId="9" fontId="0" fillId="0" borderId="0">
      <alignment/>
      <protection/>
    </xf>
    <xf numFmtId="0" fontId="51" fillId="0" borderId="0" applyNumberFormat="0" applyFill="0" applyBorder="0" applyAlignment="0" applyProtection="0"/>
    <xf numFmtId="0" fontId="52" fillId="7" borderId="2" applyNumberFormat="0" applyFont="0" applyAlignment="0" applyProtection="0"/>
    <xf numFmtId="0" fontId="49"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3" applyNumberFormat="0" applyFill="0" applyAlignment="0" applyProtection="0"/>
    <xf numFmtId="0" fontId="49" fillId="9" borderId="0" applyNumberFormat="0" applyBorder="0" applyAlignment="0" applyProtection="0"/>
    <xf numFmtId="0" fontId="53" fillId="0" borderId="4" applyNumberFormat="0" applyFill="0" applyAlignment="0" applyProtection="0"/>
    <xf numFmtId="0" fontId="49" fillId="10" borderId="0" applyNumberFormat="0" applyBorder="0" applyAlignment="0" applyProtection="0"/>
    <xf numFmtId="0" fontId="59" fillId="11" borderId="5" applyNumberFormat="0" applyAlignment="0" applyProtection="0"/>
    <xf numFmtId="0" fontId="60" fillId="11" borderId="1" applyNumberFormat="0" applyAlignment="0" applyProtection="0"/>
    <xf numFmtId="0" fontId="61"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xf numFmtId="0" fontId="21" fillId="0" borderId="0">
      <alignment/>
      <protection/>
    </xf>
    <xf numFmtId="0" fontId="2" fillId="0" borderId="0">
      <alignment vertical="center"/>
      <protection/>
    </xf>
    <xf numFmtId="0" fontId="2" fillId="0" borderId="0">
      <alignment/>
      <protection/>
    </xf>
  </cellStyleXfs>
  <cellXfs count="275">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66" fillId="0" borderId="0" xfId="65" applyFont="1" applyFill="1" applyAlignment="1">
      <alignment horizontal="center" vertical="center" wrapText="1"/>
      <protection/>
    </xf>
    <xf numFmtId="0" fontId="67" fillId="0" borderId="0" xfId="65" applyFont="1" applyFill="1" applyAlignment="1">
      <alignment horizontal="left" vertical="center" wrapText="1"/>
      <protection/>
    </xf>
    <xf numFmtId="0" fontId="68" fillId="0" borderId="9" xfId="65" applyFont="1" applyFill="1" applyBorder="1" applyAlignment="1">
      <alignment horizontal="center" vertical="center" wrapText="1"/>
      <protection/>
    </xf>
    <xf numFmtId="49" fontId="68" fillId="0" borderId="9" xfId="65" applyNumberFormat="1" applyFont="1" applyFill="1" applyBorder="1" applyAlignment="1">
      <alignment horizontal="center" vertical="center" wrapText="1"/>
      <protection/>
    </xf>
    <xf numFmtId="49" fontId="68" fillId="0" borderId="9" xfId="65" applyNumberFormat="1" applyFont="1" applyFill="1" applyBorder="1" applyAlignment="1">
      <alignment horizontal="left" vertical="center" wrapText="1"/>
      <protection/>
    </xf>
    <xf numFmtId="0" fontId="68" fillId="0" borderId="9" xfId="65" applyFont="1" applyFill="1" applyBorder="1" applyAlignment="1">
      <alignment vertical="center" wrapText="1"/>
      <protection/>
    </xf>
    <xf numFmtId="179" fontId="68" fillId="0" borderId="9" xfId="65" applyNumberFormat="1" applyFont="1" applyFill="1" applyBorder="1" applyAlignment="1">
      <alignment horizontal="right" vertical="center" wrapText="1"/>
      <protection/>
    </xf>
    <xf numFmtId="180" fontId="6" fillId="33" borderId="9" xfId="0" applyNumberFormat="1" applyFont="1" applyFill="1" applyBorder="1" applyAlignment="1">
      <alignment horizontal="center" vertical="center"/>
    </xf>
    <xf numFmtId="179" fontId="67" fillId="0" borderId="9" xfId="65" applyNumberFormat="1" applyFont="1" applyFill="1" applyBorder="1" applyAlignment="1">
      <alignment horizontal="center" vertical="center" wrapText="1"/>
      <protection/>
    </xf>
    <xf numFmtId="0" fontId="67" fillId="0" borderId="9" xfId="65" applyFont="1" applyFill="1" applyBorder="1" applyAlignment="1">
      <alignment horizontal="center" vertical="center" wrapText="1"/>
      <protection/>
    </xf>
    <xf numFmtId="179" fontId="68" fillId="0" borderId="9" xfId="65" applyNumberFormat="1" applyFont="1" applyFill="1" applyBorder="1" applyAlignment="1">
      <alignment horizontal="center" vertical="center" wrapText="1"/>
      <protection/>
    </xf>
    <xf numFmtId="49" fontId="68" fillId="0" borderId="10" xfId="65" applyNumberFormat="1" applyFont="1" applyFill="1" applyBorder="1" applyAlignment="1">
      <alignment horizontal="left" vertical="center" wrapText="1"/>
      <protection/>
    </xf>
    <xf numFmtId="49" fontId="68" fillId="0" borderId="11" xfId="65" applyNumberFormat="1" applyFont="1" applyFill="1" applyBorder="1" applyAlignment="1">
      <alignment horizontal="left" vertical="center" wrapText="1"/>
      <protection/>
    </xf>
    <xf numFmtId="49" fontId="68" fillId="0" borderId="12" xfId="65" applyNumberFormat="1" applyFont="1" applyFill="1" applyBorder="1" applyAlignment="1">
      <alignment horizontal="left" vertical="center" wrapText="1"/>
      <protection/>
    </xf>
    <xf numFmtId="179" fontId="68" fillId="0" borderId="9" xfId="65" applyNumberFormat="1" applyFont="1" applyFill="1" applyBorder="1" applyAlignment="1">
      <alignment horizontal="left" vertical="center" wrapText="1"/>
      <protection/>
    </xf>
    <xf numFmtId="0" fontId="68" fillId="33" borderId="10" xfId="65" applyFont="1" applyFill="1" applyBorder="1" applyAlignment="1">
      <alignment horizontal="center" vertical="center" wrapText="1"/>
      <protection/>
    </xf>
    <xf numFmtId="0" fontId="68" fillId="33" borderId="11" xfId="65" applyFont="1" applyFill="1" applyBorder="1" applyAlignment="1">
      <alignment horizontal="center" vertical="center" wrapText="1"/>
      <protection/>
    </xf>
    <xf numFmtId="0" fontId="68" fillId="33" borderId="12" xfId="65" applyFont="1" applyFill="1" applyBorder="1" applyAlignment="1">
      <alignment horizontal="center" vertical="center" wrapText="1"/>
      <protection/>
    </xf>
    <xf numFmtId="0" fontId="68" fillId="33" borderId="13" xfId="65" applyFont="1" applyFill="1" applyBorder="1" applyAlignment="1">
      <alignment horizontal="center" vertical="center" wrapText="1"/>
      <protection/>
    </xf>
    <xf numFmtId="0" fontId="68" fillId="0" borderId="10" xfId="65" applyFont="1" applyFill="1" applyBorder="1" applyAlignment="1">
      <alignment horizontal="center" vertical="center" wrapText="1"/>
      <protection/>
    </xf>
    <xf numFmtId="0" fontId="68" fillId="33" borderId="9" xfId="65" applyFont="1" applyFill="1" applyBorder="1" applyAlignment="1">
      <alignment horizontal="center" vertical="center" wrapText="1"/>
      <protection/>
    </xf>
    <xf numFmtId="0" fontId="68" fillId="33" borderId="14" xfId="65" applyFont="1" applyFill="1" applyBorder="1" applyAlignment="1">
      <alignment horizontal="center" vertical="center" wrapText="1"/>
      <protection/>
    </xf>
    <xf numFmtId="0" fontId="67" fillId="0" borderId="13" xfId="65" applyFont="1" applyFill="1" applyBorder="1" applyAlignment="1">
      <alignment horizontal="center" vertical="center" wrapText="1"/>
      <protection/>
    </xf>
    <xf numFmtId="49" fontId="68" fillId="0" borderId="9" xfId="64" applyNumberFormat="1" applyFont="1" applyFill="1" applyBorder="1" applyAlignment="1">
      <alignment horizontal="left" vertical="center" wrapText="1"/>
      <protection/>
    </xf>
    <xf numFmtId="49" fontId="68" fillId="0" borderId="9" xfId="64" applyNumberFormat="1" applyFont="1" applyFill="1" applyBorder="1" applyAlignment="1">
      <alignment horizontal="center" vertical="center" wrapText="1"/>
      <protection/>
    </xf>
    <xf numFmtId="49" fontId="68" fillId="0" borderId="9" xfId="0" applyNumberFormat="1" applyFont="1" applyFill="1" applyBorder="1" applyAlignment="1">
      <alignment horizontal="left" vertical="center" wrapText="1"/>
    </xf>
    <xf numFmtId="49" fontId="68" fillId="0" borderId="9" xfId="0" applyNumberFormat="1" applyFont="1" applyFill="1" applyBorder="1" applyAlignment="1">
      <alignment horizontal="center" vertical="center" wrapText="1"/>
    </xf>
    <xf numFmtId="180" fontId="68" fillId="34" borderId="9" xfId="0" applyNumberFormat="1" applyFont="1" applyFill="1" applyBorder="1" applyAlignment="1">
      <alignment horizontal="center" vertical="center"/>
    </xf>
    <xf numFmtId="0" fontId="67" fillId="0" borderId="15" xfId="65" applyFont="1" applyFill="1" applyBorder="1" applyAlignment="1">
      <alignment horizontal="center" vertical="center" wrapText="1"/>
      <protection/>
    </xf>
    <xf numFmtId="180" fontId="68" fillId="0" borderId="9" xfId="0" applyNumberFormat="1" applyFont="1" applyFill="1" applyBorder="1" applyAlignment="1">
      <alignment horizontal="center" vertical="center"/>
    </xf>
    <xf numFmtId="0" fontId="67" fillId="0" borderId="9" xfId="65" applyFont="1" applyFill="1" applyBorder="1" applyAlignment="1">
      <alignment horizontal="center" vertical="center" wrapText="1"/>
      <protection/>
    </xf>
    <xf numFmtId="49" fontId="69" fillId="0" borderId="9" xfId="0" applyNumberFormat="1" applyFont="1" applyFill="1" applyBorder="1" applyAlignment="1">
      <alignment horizontal="left" vertical="center" wrapText="1"/>
    </xf>
    <xf numFmtId="0" fontId="67" fillId="0" borderId="16" xfId="65" applyFont="1" applyFill="1" applyBorder="1" applyAlignment="1">
      <alignment horizontal="center" vertical="center" wrapText="1"/>
      <protection/>
    </xf>
    <xf numFmtId="49" fontId="67" fillId="0" borderId="13" xfId="65" applyNumberFormat="1" applyFont="1" applyFill="1" applyBorder="1" applyAlignment="1">
      <alignment horizontal="center" vertical="center" wrapText="1"/>
      <protection/>
    </xf>
    <xf numFmtId="49" fontId="70" fillId="0" borderId="9" xfId="0" applyNumberFormat="1" applyFont="1" applyFill="1" applyBorder="1" applyAlignment="1">
      <alignment horizontal="left" vertical="center" wrapText="1"/>
    </xf>
    <xf numFmtId="0" fontId="68" fillId="0" borderId="9" xfId="65" applyFont="1" applyBorder="1" applyAlignment="1">
      <alignment horizontal="center" vertical="center" wrapText="1"/>
      <protection/>
    </xf>
    <xf numFmtId="0" fontId="67" fillId="0" borderId="0" xfId="65" applyFont="1" applyAlignment="1">
      <alignment horizontal="left" vertical="center" wrapText="1"/>
      <protection/>
    </xf>
    <xf numFmtId="0" fontId="67" fillId="0" borderId="0" xfId="65" applyFont="1" applyAlignment="1">
      <alignment horizontal="center" vertical="center" wrapText="1"/>
      <protection/>
    </xf>
    <xf numFmtId="0" fontId="5" fillId="0" borderId="0" xfId="0" applyFont="1" applyFill="1" applyAlignment="1">
      <alignment horizontal="right" vertical="center"/>
    </xf>
    <xf numFmtId="49" fontId="6" fillId="34" borderId="9" xfId="0" applyNumberFormat="1"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71" fillId="0" borderId="0" xfId="65" applyFont="1" applyAlignment="1">
      <alignment horizontal="center" vertical="center" wrapText="1"/>
      <protection/>
    </xf>
    <xf numFmtId="4" fontId="2" fillId="0" borderId="0" xfId="65" applyNumberFormat="1" applyFont="1" applyAlignment="1">
      <alignment wrapText="1"/>
      <protection/>
    </xf>
    <xf numFmtId="4" fontId="8" fillId="0" borderId="0" xfId="0" applyNumberFormat="1" applyFont="1" applyAlignment="1">
      <alignment/>
    </xf>
    <xf numFmtId="181" fontId="2" fillId="0" borderId="0" xfId="65" applyNumberFormat="1" applyFont="1" applyAlignment="1">
      <alignment wrapText="1"/>
      <protection/>
    </xf>
    <xf numFmtId="49" fontId="70" fillId="0" borderId="9" xfId="0" applyNumberFormat="1" applyFont="1" applyFill="1" applyBorder="1" applyAlignment="1">
      <alignment horizontal="center" vertical="center" wrapText="1"/>
    </xf>
    <xf numFmtId="180" fontId="67" fillId="34" borderId="9" xfId="0" applyNumberFormat="1" applyFont="1" applyFill="1" applyBorder="1" applyAlignment="1">
      <alignment horizontal="center" vertical="center"/>
    </xf>
    <xf numFmtId="10" fontId="6" fillId="33" borderId="9" xfId="25" applyNumberFormat="1" applyFont="1" applyFill="1" applyBorder="1" applyAlignment="1">
      <alignment horizontal="center" vertical="center" wrapText="1"/>
      <protection/>
    </xf>
    <xf numFmtId="49" fontId="6" fillId="0" borderId="9" xfId="0" applyNumberFormat="1" applyFont="1" applyFill="1" applyBorder="1" applyAlignment="1">
      <alignment horizontal="center" vertical="center" wrapText="1"/>
    </xf>
    <xf numFmtId="180" fontId="67" fillId="35" borderId="9" xfId="0" applyNumberFormat="1" applyFont="1" applyFill="1" applyBorder="1" applyAlignment="1">
      <alignment horizontal="center" vertical="center"/>
    </xf>
    <xf numFmtId="0" fontId="67" fillId="0" borderId="17" xfId="65" applyFont="1" applyFill="1" applyBorder="1" applyAlignment="1">
      <alignment horizontal="center" vertical="center" wrapText="1"/>
      <protection/>
    </xf>
    <xf numFmtId="0" fontId="67" fillId="0" borderId="18" xfId="65" applyFont="1" applyFill="1" applyBorder="1" applyAlignment="1">
      <alignment horizontal="center" vertical="center" wrapText="1"/>
      <protection/>
    </xf>
    <xf numFmtId="49" fontId="5" fillId="35"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49" fontId="6" fillId="0" borderId="9" xfId="64" applyNumberFormat="1" applyFont="1" applyFill="1" applyBorder="1" applyAlignment="1">
      <alignment horizontal="center" vertical="center" wrapText="1"/>
      <protection/>
    </xf>
    <xf numFmtId="180"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left" vertical="center" wrapText="1"/>
    </xf>
    <xf numFmtId="0" fontId="72" fillId="0" borderId="13" xfId="0" applyFont="1" applyFill="1" applyBorder="1" applyAlignment="1">
      <alignment horizontal="center" vertical="center"/>
    </xf>
    <xf numFmtId="0" fontId="72" fillId="0" borderId="13" xfId="0" applyFont="1" applyFill="1" applyBorder="1" applyAlignment="1">
      <alignment horizontal="center" vertical="center" wrapText="1"/>
    </xf>
    <xf numFmtId="49" fontId="6" fillId="0" borderId="9" xfId="64" applyNumberFormat="1" applyFont="1" applyFill="1" applyBorder="1" applyAlignment="1">
      <alignment horizontal="left" vertical="center" wrapText="1"/>
      <protection/>
    </xf>
    <xf numFmtId="180" fontId="6" fillId="0" borderId="9" xfId="0" applyNumberFormat="1" applyFont="1" applyFill="1" applyBorder="1" applyAlignment="1">
      <alignment horizontal="center" vertical="center" wrapText="1"/>
    </xf>
    <xf numFmtId="179" fontId="6" fillId="33"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9" fillId="0" borderId="9" xfId="0" applyFont="1" applyFill="1" applyBorder="1" applyAlignment="1">
      <alignment horizontal="center" vertical="center" wrapText="1"/>
    </xf>
    <xf numFmtId="0" fontId="6" fillId="33" borderId="9" xfId="0" applyFont="1" applyFill="1" applyBorder="1" applyAlignment="1">
      <alignment horizontal="center" vertical="center"/>
    </xf>
    <xf numFmtId="0" fontId="67" fillId="0" borderId="14" xfId="65" applyFont="1" applyFill="1" applyBorder="1" applyAlignment="1">
      <alignment horizontal="center" vertical="center" wrapText="1"/>
      <protection/>
    </xf>
    <xf numFmtId="49" fontId="6" fillId="0" borderId="19" xfId="0" applyNumberFormat="1" applyFont="1" applyFill="1" applyBorder="1" applyAlignment="1">
      <alignment horizontal="center" vertical="center" wrapText="1"/>
    </xf>
    <xf numFmtId="0" fontId="67" fillId="0" borderId="13" xfId="65" applyFont="1" applyFill="1" applyBorder="1" applyAlignment="1">
      <alignment vertical="center" wrapText="1"/>
      <protection/>
    </xf>
    <xf numFmtId="49" fontId="6" fillId="0" borderId="9" xfId="0" applyNumberFormat="1" applyFont="1" applyFill="1" applyBorder="1" applyAlignment="1">
      <alignment vertical="center" wrapText="1"/>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left" vertical="center" wrapText="1"/>
    </xf>
    <xf numFmtId="49" fontId="73" fillId="0" borderId="9" xfId="0" applyNumberFormat="1" applyFont="1" applyFill="1" applyBorder="1" applyAlignment="1">
      <alignment horizontal="center" vertical="center"/>
    </xf>
    <xf numFmtId="182" fontId="68" fillId="0" borderId="9" xfId="65" applyNumberFormat="1" applyFont="1" applyBorder="1" applyAlignment="1">
      <alignment horizontal="center" vertical="center" wrapText="1"/>
      <protection/>
    </xf>
    <xf numFmtId="49" fontId="6" fillId="0" borderId="13" xfId="0" applyNumberFormat="1" applyFont="1" applyFill="1" applyBorder="1" applyAlignment="1">
      <alignment horizontal="center" vertical="center"/>
    </xf>
    <xf numFmtId="180" fontId="2" fillId="33"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0" fontId="72" fillId="0" borderId="20" xfId="0" applyFont="1" applyFill="1" applyBorder="1" applyAlignment="1">
      <alignment horizontal="center" vertical="center"/>
    </xf>
    <xf numFmtId="49" fontId="6" fillId="0" borderId="20" xfId="0" applyNumberFormat="1" applyFont="1" applyFill="1" applyBorder="1" applyAlignment="1">
      <alignment horizontal="left" vertical="center" wrapText="1"/>
    </xf>
    <xf numFmtId="49" fontId="6" fillId="0" borderId="21" xfId="0" applyNumberFormat="1" applyFont="1" applyFill="1" applyBorder="1" applyAlignment="1">
      <alignment horizontal="left" vertical="center" wrapText="1"/>
    </xf>
    <xf numFmtId="0" fontId="72" fillId="0" borderId="13" xfId="0" applyNumberFormat="1" applyFont="1" applyFill="1" applyBorder="1" applyAlignment="1">
      <alignment horizontal="center" vertical="center" wrapText="1"/>
    </xf>
    <xf numFmtId="49" fontId="6" fillId="0" borderId="9" xfId="64" applyNumberFormat="1" applyFont="1" applyFill="1" applyBorder="1" applyAlignment="1">
      <alignment horizontal="center" vertical="center"/>
      <protection/>
    </xf>
    <xf numFmtId="49" fontId="67" fillId="0" borderId="9" xfId="65" applyNumberFormat="1" applyFont="1" applyFill="1" applyBorder="1" applyAlignment="1">
      <alignment horizontal="center" vertical="center" wrapText="1"/>
      <protection/>
    </xf>
    <xf numFmtId="0" fontId="2" fillId="0" borderId="0" xfId="0" applyFont="1" applyFill="1" applyAlignment="1">
      <alignment/>
    </xf>
    <xf numFmtId="0" fontId="10" fillId="0" borderId="0" xfId="64" applyFont="1" applyFill="1" applyAlignment="1">
      <alignment horizontal="center" vertical="center"/>
      <protection/>
    </xf>
    <xf numFmtId="0" fontId="2" fillId="0" borderId="0" xfId="64" applyFont="1" applyFill="1">
      <alignment vertical="center"/>
      <protection/>
    </xf>
    <xf numFmtId="0" fontId="11" fillId="0" borderId="0" xfId="0" applyFont="1" applyFill="1" applyBorder="1" applyAlignment="1">
      <alignment horizontal="center" vertical="center"/>
    </xf>
    <xf numFmtId="0" fontId="5"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9" xfId="0" applyFont="1" applyFill="1" applyBorder="1" applyAlignment="1">
      <alignment horizontal="left" vertical="center"/>
    </xf>
    <xf numFmtId="0" fontId="13" fillId="0" borderId="9" xfId="0" applyFont="1" applyFill="1" applyBorder="1" applyAlignment="1">
      <alignment horizontal="left" vertical="center"/>
    </xf>
    <xf numFmtId="49" fontId="10" fillId="0" borderId="9" xfId="0" applyNumberFormat="1" applyFont="1" applyFill="1" applyBorder="1" applyAlignment="1">
      <alignment vertical="center" wrapText="1"/>
    </xf>
    <xf numFmtId="49"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5" fillId="0" borderId="9" xfId="0" applyFont="1" applyFill="1" applyBorder="1" applyAlignment="1">
      <alignment horizontal="left" vertical="center"/>
    </xf>
    <xf numFmtId="0" fontId="10" fillId="0" borderId="16"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4" xfId="0" applyFont="1" applyFill="1" applyBorder="1" applyAlignment="1">
      <alignment horizontal="center" vertical="center"/>
    </xf>
    <xf numFmtId="0" fontId="5" fillId="0" borderId="25" xfId="0" applyFont="1" applyFill="1" applyBorder="1" applyAlignment="1">
      <alignment vertical="center" wrapText="1"/>
    </xf>
    <xf numFmtId="0" fontId="3" fillId="0" borderId="25" xfId="0" applyFont="1" applyFill="1" applyBorder="1" applyAlignment="1">
      <alignment horizontal="center" vertical="center"/>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183" fontId="2" fillId="0" borderId="9" xfId="0" applyNumberFormat="1" applyFont="1" applyFill="1" applyBorder="1" applyAlignment="1">
      <alignment horizontal="right" vertical="center" wrapText="1"/>
    </xf>
    <xf numFmtId="182" fontId="1" fillId="0" borderId="9" xfId="0" applyNumberFormat="1" applyFont="1" applyFill="1" applyBorder="1" applyAlignment="1">
      <alignment vertical="center"/>
    </xf>
    <xf numFmtId="0" fontId="2" fillId="0" borderId="9" xfId="0" applyFont="1" applyFill="1" applyBorder="1" applyAlignment="1">
      <alignment vertical="center"/>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0" fontId="2" fillId="0" borderId="9" xfId="0" applyNumberFormat="1" applyFont="1" applyFill="1" applyBorder="1" applyAlignment="1" applyProtection="1">
      <alignment vertical="center"/>
      <protection/>
    </xf>
    <xf numFmtId="182" fontId="2" fillId="0" borderId="9" xfId="0" applyNumberFormat="1" applyFont="1" applyFill="1" applyBorder="1" applyAlignment="1">
      <alignment vertical="center"/>
    </xf>
    <xf numFmtId="49" fontId="10" fillId="0" borderId="13" xfId="64" applyNumberFormat="1" applyFont="1" applyFill="1" applyBorder="1" applyAlignment="1">
      <alignment horizontal="center" vertical="center"/>
      <protection/>
    </xf>
    <xf numFmtId="0" fontId="10" fillId="0" borderId="9" xfId="64" applyFont="1" applyFill="1" applyBorder="1" applyAlignment="1">
      <alignment horizontal="center" vertical="center"/>
      <protection/>
    </xf>
    <xf numFmtId="49" fontId="10" fillId="0" borderId="13" xfId="64" applyNumberFormat="1" applyFont="1" applyFill="1" applyBorder="1" applyAlignment="1">
      <alignment horizontal="center" vertical="center" wrapText="1"/>
      <protection/>
    </xf>
    <xf numFmtId="49" fontId="10" fillId="0" borderId="10" xfId="64" applyNumberFormat="1" applyFont="1" applyFill="1" applyBorder="1" applyAlignment="1">
      <alignment horizontal="center" vertical="center" wrapText="1"/>
      <protection/>
    </xf>
    <xf numFmtId="0" fontId="5" fillId="0" borderId="26" xfId="0" applyFont="1" applyFill="1" applyBorder="1" applyAlignment="1">
      <alignment horizontal="left" vertical="center" wrapText="1"/>
    </xf>
    <xf numFmtId="0" fontId="74" fillId="0" borderId="9" xfId="65" applyFont="1" applyFill="1" applyBorder="1" applyAlignment="1">
      <alignment horizontal="center" vertical="center" wrapText="1"/>
      <protection/>
    </xf>
    <xf numFmtId="49" fontId="6" fillId="0" borderId="13" xfId="64" applyNumberFormat="1" applyFont="1" applyFill="1" applyBorder="1" applyAlignment="1">
      <alignment horizontal="center" vertical="center" wrapText="1"/>
      <protection/>
    </xf>
    <xf numFmtId="49" fontId="69" fillId="0" borderId="13" xfId="64" applyNumberFormat="1" applyFont="1" applyFill="1" applyBorder="1" applyAlignment="1">
      <alignment horizontal="center" vertical="center" wrapText="1"/>
      <protection/>
    </xf>
    <xf numFmtId="49" fontId="6" fillId="0" borderId="10" xfId="64" applyNumberFormat="1" applyFont="1" applyFill="1" applyBorder="1" applyAlignment="1">
      <alignment horizontal="left" vertical="center" wrapText="1"/>
      <protection/>
    </xf>
    <xf numFmtId="0" fontId="68" fillId="0" borderId="9" xfId="65" applyFont="1" applyFill="1" applyBorder="1" applyAlignment="1">
      <alignment horizontal="left" vertical="center" wrapText="1"/>
      <protection/>
    </xf>
    <xf numFmtId="0" fontId="72" fillId="0" borderId="9" xfId="0" applyFont="1" applyFill="1" applyBorder="1" applyAlignment="1">
      <alignment horizontal="center" vertical="center" wrapText="1"/>
    </xf>
    <xf numFmtId="0" fontId="72" fillId="0" borderId="10" xfId="0" applyFont="1" applyFill="1" applyBorder="1" applyAlignment="1">
      <alignment horizontal="left" vertical="center" wrapText="1"/>
    </xf>
    <xf numFmtId="182" fontId="72" fillId="0" borderId="9" xfId="0" applyNumberFormat="1" applyFont="1" applyFill="1" applyBorder="1" applyAlignment="1" applyProtection="1">
      <alignment horizontal="center" vertical="center" wrapText="1"/>
      <protection/>
    </xf>
    <xf numFmtId="0" fontId="72" fillId="0" borderId="10" xfId="0" applyFont="1" applyFill="1" applyBorder="1" applyAlignment="1">
      <alignment horizontal="center" vertical="center" wrapText="1"/>
    </xf>
    <xf numFmtId="0" fontId="5" fillId="0" borderId="26" xfId="0" applyFont="1" applyFill="1" applyBorder="1" applyAlignment="1">
      <alignment horizontal="left" vertical="center"/>
    </xf>
    <xf numFmtId="0" fontId="75" fillId="0" borderId="9"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5" fillId="0" borderId="11" xfId="0" applyFont="1" applyFill="1" applyBorder="1" applyAlignment="1">
      <alignment horizontal="center" vertical="center" wrapText="1"/>
    </xf>
    <xf numFmtId="49" fontId="76" fillId="0" borderId="9" xfId="0" applyNumberFormat="1" applyFont="1" applyFill="1" applyBorder="1" applyAlignment="1">
      <alignment vertical="center" wrapText="1"/>
    </xf>
    <xf numFmtId="0" fontId="10"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10" fontId="1" fillId="0" borderId="9" xfId="0" applyNumberFormat="1" applyFont="1" applyFill="1" applyBorder="1" applyAlignment="1">
      <alignment vertical="center" wrapText="1"/>
    </xf>
    <xf numFmtId="0" fontId="6" fillId="0" borderId="9" xfId="0" applyFont="1" applyFill="1" applyBorder="1" applyAlignment="1">
      <alignment vertical="center"/>
    </xf>
    <xf numFmtId="10" fontId="2" fillId="0" borderId="9" xfId="0" applyNumberFormat="1" applyFont="1" applyFill="1" applyBorder="1" applyAlignment="1">
      <alignment vertical="center"/>
    </xf>
    <xf numFmtId="0" fontId="6" fillId="0" borderId="9" xfId="0" applyFont="1" applyFill="1" applyBorder="1" applyAlignment="1">
      <alignment vertical="center" wrapText="1"/>
    </xf>
    <xf numFmtId="9" fontId="2" fillId="0" borderId="9" xfId="0" applyNumberFormat="1" applyFont="1" applyFill="1" applyBorder="1" applyAlignment="1">
      <alignment vertical="center"/>
    </xf>
    <xf numFmtId="0" fontId="2" fillId="0" borderId="9" xfId="0" applyFont="1" applyFill="1" applyBorder="1" applyAlignment="1">
      <alignment vertical="center" wrapText="1"/>
    </xf>
    <xf numFmtId="49" fontId="10" fillId="0" borderId="11" xfId="64" applyNumberFormat="1" applyFont="1" applyFill="1" applyBorder="1" applyAlignment="1">
      <alignment horizontal="center" vertical="center" wrapText="1"/>
      <protection/>
    </xf>
    <xf numFmtId="49" fontId="10" fillId="0" borderId="12" xfId="64" applyNumberFormat="1" applyFont="1" applyFill="1" applyBorder="1" applyAlignment="1">
      <alignment horizontal="center" vertical="center" wrapText="1"/>
      <protection/>
    </xf>
    <xf numFmtId="49" fontId="6" fillId="0" borderId="11" xfId="64" applyNumberFormat="1" applyFont="1" applyFill="1" applyBorder="1" applyAlignment="1">
      <alignment horizontal="left" vertical="center" wrapText="1"/>
      <protection/>
    </xf>
    <xf numFmtId="49" fontId="6" fillId="0" borderId="12" xfId="64" applyNumberFormat="1" applyFont="1" applyFill="1" applyBorder="1" applyAlignment="1">
      <alignment horizontal="left" vertical="center" wrapText="1"/>
      <protection/>
    </xf>
    <xf numFmtId="0" fontId="72" fillId="0" borderId="11" xfId="0" applyFont="1" applyFill="1" applyBorder="1" applyAlignment="1">
      <alignment horizontal="left" vertical="center" wrapText="1"/>
    </xf>
    <xf numFmtId="0" fontId="72" fillId="0" borderId="12" xfId="0" applyFont="1" applyFill="1" applyBorder="1" applyAlignment="1">
      <alignment horizontal="left" vertical="center" wrapText="1"/>
    </xf>
    <xf numFmtId="0" fontId="72" fillId="0" borderId="11"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5" fillId="0" borderId="0" xfId="0" applyFont="1" applyFill="1" applyAlignment="1">
      <alignment/>
    </xf>
    <xf numFmtId="0" fontId="3" fillId="0" borderId="0" xfId="0" applyFont="1" applyFill="1" applyAlignment="1">
      <alignment/>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6" fillId="0" borderId="24" xfId="0" applyFont="1" applyFill="1" applyBorder="1" applyAlignment="1">
      <alignment horizontal="left" vertical="center"/>
    </xf>
    <xf numFmtId="0" fontId="19" fillId="0" borderId="0" xfId="0" applyFont="1" applyFill="1" applyAlignment="1">
      <alignment horizontal="center" vertical="center"/>
    </xf>
    <xf numFmtId="0" fontId="6" fillId="0" borderId="0" xfId="0" applyFont="1" applyFill="1" applyAlignment="1">
      <alignment horizontal="right" vertical="center"/>
    </xf>
    <xf numFmtId="0" fontId="68" fillId="0" borderId="0" xfId="0" applyNumberFormat="1" applyFont="1" applyFill="1" applyBorder="1" applyAlignment="1" applyProtection="1">
      <alignment horizontal="right" vertical="center"/>
      <protection/>
    </xf>
    <xf numFmtId="0" fontId="6" fillId="0" borderId="13" xfId="0" applyFont="1" applyFill="1" applyBorder="1" applyAlignment="1">
      <alignment horizontal="left" vertical="center"/>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15" xfId="0" applyFont="1" applyFill="1" applyBorder="1" applyAlignment="1">
      <alignment horizontal="left" vertical="center"/>
    </xf>
    <xf numFmtId="0" fontId="6" fillId="0" borderId="14"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9" fillId="0" borderId="9" xfId="0" applyNumberFormat="1" applyFont="1" applyFill="1" applyBorder="1" applyAlignment="1">
      <alignment horizontal="center" vertical="center" wrapText="1"/>
    </xf>
    <xf numFmtId="0" fontId="20" fillId="0" borderId="0" xfId="0" applyFont="1" applyFill="1" applyAlignment="1">
      <alignment horizontal="left" vertical="center"/>
    </xf>
    <xf numFmtId="0" fontId="21" fillId="0" borderId="0" xfId="0" applyFont="1" applyFill="1" applyBorder="1" applyAlignment="1">
      <alignment/>
    </xf>
    <xf numFmtId="0" fontId="21" fillId="0" borderId="0" xfId="63" applyFill="1" applyAlignment="1">
      <alignment vertical="center"/>
      <protection/>
    </xf>
    <xf numFmtId="0" fontId="22" fillId="0" borderId="0" xfId="0" applyFont="1" applyFill="1" applyBorder="1" applyAlignment="1">
      <alignment horizontal="center"/>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4" fontId="2" fillId="0" borderId="9" xfId="0" applyNumberFormat="1" applyFont="1" applyFill="1" applyBorder="1" applyAlignment="1">
      <alignment horizontal="center" vertical="center" wrapText="1"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4" fontId="23" fillId="0" borderId="30"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81" fontId="21" fillId="0" borderId="0" xfId="63" applyNumberFormat="1" applyFill="1" applyAlignment="1">
      <alignment vertical="center"/>
      <protection/>
    </xf>
    <xf numFmtId="0" fontId="6" fillId="0" borderId="0" xfId="0" applyFont="1" applyFill="1" applyBorder="1" applyAlignment="1">
      <alignment horizontal="right"/>
    </xf>
    <xf numFmtId="0" fontId="2" fillId="0" borderId="9" xfId="0" applyFont="1" applyFill="1" applyBorder="1" applyAlignment="1">
      <alignment horizontal="center" vertical="center" wrapText="1" shrinkToFit="1"/>
    </xf>
    <xf numFmtId="0" fontId="21" fillId="0" borderId="9" xfId="0" applyFont="1" applyFill="1" applyBorder="1" applyAlignment="1">
      <alignment horizontal="center" vertical="center" wrapText="1"/>
    </xf>
    <xf numFmtId="181" fontId="24" fillId="0" borderId="30" xfId="0" applyNumberFormat="1" applyFont="1" applyFill="1" applyBorder="1" applyAlignment="1">
      <alignment vertical="center"/>
    </xf>
    <xf numFmtId="0" fontId="24" fillId="0" borderId="30" xfId="0" applyFont="1" applyFill="1" applyBorder="1" applyAlignment="1">
      <alignment vertical="center"/>
    </xf>
    <xf numFmtId="4" fontId="24" fillId="0" borderId="30" xfId="0" applyNumberFormat="1" applyFont="1" applyFill="1" applyBorder="1" applyAlignment="1">
      <alignment vertical="center"/>
    </xf>
    <xf numFmtId="0" fontId="22" fillId="0" borderId="0" xfId="0" applyFont="1" applyAlignment="1">
      <alignment horizontal="center"/>
    </xf>
    <xf numFmtId="0" fontId="6" fillId="0" borderId="0" xfId="0" applyFont="1" applyAlignment="1">
      <alignment horizontal="right"/>
    </xf>
    <xf numFmtId="0" fontId="6" fillId="0" borderId="0" xfId="0" applyFont="1" applyFill="1" applyAlignment="1">
      <alignment/>
    </xf>
    <xf numFmtId="0" fontId="6" fillId="0" borderId="0" xfId="0" applyFont="1" applyFill="1" applyAlignment="1">
      <alignment horizont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15" fillId="0" borderId="33" xfId="0" applyFont="1" applyFill="1" applyBorder="1" applyAlignment="1">
      <alignment horizontal="left" vertical="center" shrinkToFit="1"/>
    </xf>
    <xf numFmtId="0" fontId="2" fillId="0" borderId="34" xfId="0" applyFont="1" applyFill="1" applyBorder="1" applyAlignment="1">
      <alignment horizontal="center" vertical="center" shrinkToFit="1"/>
    </xf>
    <xf numFmtId="0" fontId="2" fillId="0" borderId="34" xfId="0" applyFont="1" applyBorder="1" applyAlignment="1">
      <alignment horizontal="center" vertical="center"/>
    </xf>
    <xf numFmtId="0" fontId="2" fillId="0" borderId="33" xfId="0" applyFont="1" applyFill="1" applyBorder="1" applyAlignment="1">
      <alignment horizontal="left" vertical="center" shrinkToFit="1"/>
    </xf>
    <xf numFmtId="181" fontId="23" fillId="0" borderId="34" xfId="0" applyNumberFormat="1" applyFont="1" applyFill="1" applyBorder="1" applyAlignment="1">
      <alignment horizontal="right" vertical="center"/>
    </xf>
    <xf numFmtId="4" fontId="23" fillId="0" borderId="34" xfId="0" applyNumberFormat="1" applyFont="1" applyBorder="1" applyAlignment="1">
      <alignment horizontal="right" vertical="center"/>
    </xf>
    <xf numFmtId="182" fontId="23" fillId="0" borderId="34" xfId="0" applyNumberFormat="1" applyFont="1" applyBorder="1" applyAlignment="1">
      <alignment horizontal="right" vertical="center"/>
    </xf>
    <xf numFmtId="184" fontId="23" fillId="0" borderId="34" xfId="0" applyNumberFormat="1" applyFont="1" applyBorder="1" applyAlignment="1">
      <alignment horizontal="right" vertical="center"/>
    </xf>
    <xf numFmtId="0" fontId="23" fillId="0" borderId="34" xfId="0" applyFont="1" applyBorder="1" applyAlignment="1">
      <alignment horizontal="right"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6" fillId="0" borderId="0" xfId="0" applyFont="1" applyAlignment="1">
      <alignment horizontal="center"/>
    </xf>
    <xf numFmtId="0" fontId="10" fillId="0" borderId="0" xfId="0" applyFont="1" applyAlignment="1">
      <alignment/>
    </xf>
    <xf numFmtId="0" fontId="2" fillId="0" borderId="31" xfId="0" applyFont="1" applyFill="1" applyBorder="1" applyAlignment="1">
      <alignment horizontal="center" vertical="center" wrapText="1" shrinkToFit="1"/>
    </xf>
    <xf numFmtId="0" fontId="2" fillId="0" borderId="32" xfId="0" applyFont="1" applyFill="1" applyBorder="1" applyAlignment="1">
      <alignment horizontal="center" vertical="center" wrapText="1" shrinkToFit="1"/>
    </xf>
    <xf numFmtId="0" fontId="2" fillId="0" borderId="33" xfId="0" applyFont="1" applyFill="1" applyBorder="1" applyAlignment="1">
      <alignment horizontal="center" vertical="center" wrapText="1" shrinkToFit="1"/>
    </xf>
    <xf numFmtId="0" fontId="2" fillId="0" borderId="34" xfId="0" applyFont="1" applyFill="1" applyBorder="1" applyAlignment="1">
      <alignment horizontal="center" vertical="center" wrapText="1" shrinkToFit="1"/>
    </xf>
    <xf numFmtId="0" fontId="2" fillId="0" borderId="34" xfId="0" applyFont="1" applyFill="1" applyBorder="1" applyAlignment="1">
      <alignment horizontal="right" vertical="center" shrinkToFit="1"/>
    </xf>
    <xf numFmtId="0" fontId="2" fillId="0" borderId="33"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34" xfId="0" applyFont="1" applyBorder="1" applyAlignment="1">
      <alignment horizontal="right" vertical="center" shrinkToFit="1"/>
    </xf>
    <xf numFmtId="0" fontId="77" fillId="0" borderId="35" xfId="0" applyFont="1" applyBorder="1" applyAlignment="1">
      <alignment horizontal="left" vertical="center" wrapText="1"/>
    </xf>
    <xf numFmtId="0" fontId="25" fillId="0" borderId="36" xfId="0" applyFont="1" applyBorder="1" applyAlignment="1">
      <alignment horizontal="left" vertical="center" wrapText="1"/>
    </xf>
    <xf numFmtId="0" fontId="10" fillId="0" borderId="0" xfId="0" applyFont="1" applyAlignment="1">
      <alignment horizontal="right"/>
    </xf>
    <xf numFmtId="0" fontId="25" fillId="0" borderId="37" xfId="0" applyFont="1" applyBorder="1" applyAlignment="1">
      <alignment horizontal="left" vertical="center" wrapText="1"/>
    </xf>
    <xf numFmtId="0" fontId="77" fillId="0" borderId="35" xfId="0" applyFont="1" applyBorder="1" applyAlignment="1">
      <alignment horizontal="left" vertical="center"/>
    </xf>
    <xf numFmtId="0" fontId="25" fillId="0" borderId="36" xfId="0" applyFont="1" applyBorder="1" applyAlignment="1">
      <alignment horizontal="left" vertical="center"/>
    </xf>
    <xf numFmtId="0" fontId="25" fillId="0" borderId="37" xfId="0" applyFont="1" applyBorder="1" applyAlignment="1">
      <alignment horizontal="left" vertical="center"/>
    </xf>
    <xf numFmtId="0" fontId="6" fillId="0" borderId="0" xfId="0" applyFont="1" applyAlignment="1">
      <alignment/>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4" xfId="0" applyFont="1" applyFill="1" applyBorder="1" applyAlignment="1">
      <alignment horizontal="center" vertical="center"/>
    </xf>
    <xf numFmtId="0" fontId="23" fillId="0" borderId="34" xfId="0" applyFont="1" applyFill="1" applyBorder="1" applyAlignment="1">
      <alignment horizontal="righ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0" fillId="0" borderId="0" xfId="0" applyFill="1" applyAlignment="1">
      <alignment/>
    </xf>
    <xf numFmtId="4" fontId="23" fillId="0" borderId="34" xfId="0" applyNumberFormat="1" applyFont="1" applyFill="1" applyBorder="1" applyAlignment="1">
      <alignment horizontal="right" vertical="center"/>
    </xf>
    <xf numFmtId="0" fontId="2" fillId="0" borderId="34" xfId="0" applyFont="1" applyFill="1" applyBorder="1" applyAlignment="1">
      <alignment horizontal="right" vertical="center"/>
    </xf>
    <xf numFmtId="0" fontId="23" fillId="0" borderId="34" xfId="0" applyFont="1" applyFill="1" applyBorder="1" applyAlignment="1">
      <alignment horizontal="center" vertical="center"/>
    </xf>
    <xf numFmtId="0" fontId="2" fillId="0" borderId="34" xfId="0" applyFont="1" applyFill="1" applyBorder="1" applyAlignment="1">
      <alignment horizontal="left" vertical="center" shrinkToFit="1"/>
    </xf>
    <xf numFmtId="4"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 fillId="0" borderId="33" xfId="0" applyFont="1" applyFill="1" applyBorder="1" applyAlignment="1">
      <alignment horizontal="center" vertical="center" shrinkToFit="1"/>
    </xf>
    <xf numFmtId="0" fontId="2" fillId="0" borderId="33" xfId="0" applyFont="1" applyFill="1" applyBorder="1" applyAlignment="1">
      <alignment horizontal="left" vertical="center" shrinkToFit="1"/>
    </xf>
    <xf numFmtId="0" fontId="2" fillId="0" borderId="34" xfId="0" applyFont="1" applyFill="1" applyBorder="1" applyAlignment="1">
      <alignment horizontal="left" vertical="center" shrinkToFit="1"/>
    </xf>
    <xf numFmtId="4" fontId="23" fillId="0" borderId="34" xfId="0" applyNumberFormat="1" applyFont="1" applyBorder="1" applyAlignment="1">
      <alignment horizontal="right" vertical="center" shrinkToFit="1"/>
    </xf>
    <xf numFmtId="0" fontId="23" fillId="0" borderId="34" xfId="0" applyFont="1" applyBorder="1" applyAlignment="1">
      <alignment horizontal="right" vertical="center" shrinkToFit="1"/>
    </xf>
    <xf numFmtId="0" fontId="10" fillId="0" borderId="0" xfId="0" applyFont="1" applyFill="1" applyAlignment="1">
      <alignment/>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10" fillId="0" borderId="0" xfId="0" applyFont="1" applyFill="1" applyAlignment="1">
      <alignment horizontal="right"/>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10" fillId="0" borderId="10" xfId="0" applyNumberFormat="1" applyFont="1" applyFill="1" applyBorder="1" applyAlignment="1" quotePrefix="1">
      <alignment horizontal="center" vertical="center" wrapText="1"/>
    </xf>
    <xf numFmtId="49" fontId="6" fillId="0" borderId="9" xfId="64" applyNumberFormat="1" applyFont="1" applyFill="1" applyBorder="1" applyAlignment="1" quotePrefix="1">
      <alignment horizontal="center" vertical="center" wrapText="1"/>
      <protection/>
    </xf>
    <xf numFmtId="49" fontId="6" fillId="0" borderId="9" xfId="64" applyNumberFormat="1" applyFont="1" applyFill="1" applyBorder="1" applyAlignment="1" quotePrefix="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27">
      <selection activeCell="C14" sqref="C14"/>
    </sheetView>
  </sheetViews>
  <sheetFormatPr defaultColWidth="9.140625" defaultRowHeight="12.75"/>
  <cols>
    <col min="1" max="1" width="36.7109375" style="0" customWidth="1"/>
    <col min="2" max="2" width="5.421875" style="0" customWidth="1"/>
    <col min="3" max="4" width="36.7109375" style="0" customWidth="1"/>
    <col min="5" max="5" width="5.421875" style="0" customWidth="1"/>
    <col min="6" max="6" width="36.7109375" style="0" customWidth="1"/>
    <col min="7" max="7" width="9.7109375" style="0" bestFit="1" customWidth="1"/>
  </cols>
  <sheetData>
    <row r="1" spans="1:3" ht="27">
      <c r="A1" s="211" t="s">
        <v>0</v>
      </c>
      <c r="C1" s="211" t="s">
        <v>0</v>
      </c>
    </row>
    <row r="2" ht="14.25">
      <c r="F2" s="242" t="s">
        <v>1</v>
      </c>
    </row>
    <row r="3" spans="1:6" ht="14.25">
      <c r="A3" s="231" t="s">
        <v>2</v>
      </c>
      <c r="F3" s="242" t="s">
        <v>3</v>
      </c>
    </row>
    <row r="4" spans="1:6" ht="19.5" customHeight="1">
      <c r="A4" s="270" t="s">
        <v>4</v>
      </c>
      <c r="B4" s="271" t="s">
        <v>5</v>
      </c>
      <c r="C4" s="271" t="s">
        <v>5</v>
      </c>
      <c r="D4" s="271" t="s">
        <v>6</v>
      </c>
      <c r="E4" s="271" t="s">
        <v>5</v>
      </c>
      <c r="F4" s="271" t="s">
        <v>5</v>
      </c>
    </row>
    <row r="5" spans="1:6" ht="19.5" customHeight="1">
      <c r="A5" s="261" t="s">
        <v>7</v>
      </c>
      <c r="B5" s="220" t="s">
        <v>8</v>
      </c>
      <c r="C5" s="220" t="s">
        <v>9</v>
      </c>
      <c r="D5" s="220" t="s">
        <v>10</v>
      </c>
      <c r="E5" s="220" t="s">
        <v>8</v>
      </c>
      <c r="F5" s="220" t="s">
        <v>9</v>
      </c>
    </row>
    <row r="6" spans="1:6" ht="19.5" customHeight="1">
      <c r="A6" s="261" t="s">
        <v>11</v>
      </c>
      <c r="B6" s="220" t="s">
        <v>5</v>
      </c>
      <c r="C6" s="220" t="s">
        <v>12</v>
      </c>
      <c r="D6" s="220" t="s">
        <v>11</v>
      </c>
      <c r="E6" s="220" t="s">
        <v>5</v>
      </c>
      <c r="F6" s="220" t="s">
        <v>13</v>
      </c>
    </row>
    <row r="7" spans="1:6" ht="19.5" customHeight="1">
      <c r="A7" s="222" t="s">
        <v>14</v>
      </c>
      <c r="B7" s="220" t="s">
        <v>12</v>
      </c>
      <c r="C7" s="259">
        <v>31683738.11</v>
      </c>
      <c r="D7" s="258" t="s">
        <v>15</v>
      </c>
      <c r="E7" s="220" t="s">
        <v>16</v>
      </c>
      <c r="F7" s="259">
        <v>21003708.67</v>
      </c>
    </row>
    <row r="8" spans="1:6" ht="19.5" customHeight="1">
      <c r="A8" s="222" t="s">
        <v>17</v>
      </c>
      <c r="B8" s="220" t="s">
        <v>13</v>
      </c>
      <c r="C8" s="260" t="s">
        <v>5</v>
      </c>
      <c r="D8" s="258" t="s">
        <v>18</v>
      </c>
      <c r="E8" s="220" t="s">
        <v>19</v>
      </c>
      <c r="F8" s="260" t="s">
        <v>5</v>
      </c>
    </row>
    <row r="9" spans="1:6" ht="19.5" customHeight="1">
      <c r="A9" s="222" t="s">
        <v>20</v>
      </c>
      <c r="B9" s="220" t="s">
        <v>21</v>
      </c>
      <c r="C9" s="260" t="s">
        <v>5</v>
      </c>
      <c r="D9" s="258" t="s">
        <v>22</v>
      </c>
      <c r="E9" s="220" t="s">
        <v>23</v>
      </c>
      <c r="F9" s="260" t="s">
        <v>5</v>
      </c>
    </row>
    <row r="10" spans="1:6" ht="19.5" customHeight="1">
      <c r="A10" s="222" t="s">
        <v>24</v>
      </c>
      <c r="B10" s="220" t="s">
        <v>25</v>
      </c>
      <c r="C10" s="260" t="s">
        <v>5</v>
      </c>
      <c r="D10" s="258" t="s">
        <v>26</v>
      </c>
      <c r="E10" s="220" t="s">
        <v>27</v>
      </c>
      <c r="F10" s="259">
        <v>24928</v>
      </c>
    </row>
    <row r="11" spans="1:6" ht="19.5" customHeight="1">
      <c r="A11" s="222" t="s">
        <v>28</v>
      </c>
      <c r="B11" s="220" t="s">
        <v>29</v>
      </c>
      <c r="C11" s="260" t="s">
        <v>5</v>
      </c>
      <c r="D11" s="258" t="s">
        <v>30</v>
      </c>
      <c r="E11" s="220" t="s">
        <v>31</v>
      </c>
      <c r="F11" s="260" t="s">
        <v>5</v>
      </c>
    </row>
    <row r="12" spans="1:6" ht="19.5" customHeight="1">
      <c r="A12" s="222" t="s">
        <v>32</v>
      </c>
      <c r="B12" s="220" t="s">
        <v>33</v>
      </c>
      <c r="C12" s="260" t="s">
        <v>5</v>
      </c>
      <c r="D12" s="258" t="s">
        <v>34</v>
      </c>
      <c r="E12" s="220" t="s">
        <v>35</v>
      </c>
      <c r="F12" s="260" t="s">
        <v>5</v>
      </c>
    </row>
    <row r="13" spans="1:6" ht="19.5" customHeight="1">
      <c r="A13" s="222" t="s">
        <v>36</v>
      </c>
      <c r="B13" s="220" t="s">
        <v>37</v>
      </c>
      <c r="C13" s="260" t="s">
        <v>5</v>
      </c>
      <c r="D13" s="258" t="s">
        <v>38</v>
      </c>
      <c r="E13" s="220" t="s">
        <v>39</v>
      </c>
      <c r="F13" s="260" t="s">
        <v>5</v>
      </c>
    </row>
    <row r="14" spans="1:6" ht="19.5" customHeight="1">
      <c r="A14" s="248" t="s">
        <v>40</v>
      </c>
      <c r="B14" s="220" t="s">
        <v>41</v>
      </c>
      <c r="C14" s="259">
        <v>343488.24</v>
      </c>
      <c r="D14" s="258" t="s">
        <v>42</v>
      </c>
      <c r="E14" s="220" t="s">
        <v>43</v>
      </c>
      <c r="F14" s="259">
        <v>4611163.77</v>
      </c>
    </row>
    <row r="15" spans="1:6" ht="19.5" customHeight="1">
      <c r="A15" s="222" t="s">
        <v>5</v>
      </c>
      <c r="B15" s="220" t="s">
        <v>44</v>
      </c>
      <c r="C15" s="260" t="s">
        <v>5</v>
      </c>
      <c r="D15" s="258" t="s">
        <v>45</v>
      </c>
      <c r="E15" s="220" t="s">
        <v>46</v>
      </c>
      <c r="F15" s="259">
        <v>1226476.17</v>
      </c>
    </row>
    <row r="16" spans="1:6" ht="19.5" customHeight="1">
      <c r="A16" s="222" t="s">
        <v>5</v>
      </c>
      <c r="B16" s="220" t="s">
        <v>47</v>
      </c>
      <c r="C16" s="260" t="s">
        <v>5</v>
      </c>
      <c r="D16" s="258" t="s">
        <v>48</v>
      </c>
      <c r="E16" s="220" t="s">
        <v>49</v>
      </c>
      <c r="F16" s="260" t="s">
        <v>5</v>
      </c>
    </row>
    <row r="17" spans="1:6" ht="19.5" customHeight="1">
      <c r="A17" s="222" t="s">
        <v>5</v>
      </c>
      <c r="B17" s="220" t="s">
        <v>50</v>
      </c>
      <c r="C17" s="260" t="s">
        <v>5</v>
      </c>
      <c r="D17" s="258" t="s">
        <v>51</v>
      </c>
      <c r="E17" s="220" t="s">
        <v>52</v>
      </c>
      <c r="F17" s="260" t="s">
        <v>5</v>
      </c>
    </row>
    <row r="18" spans="1:6" ht="19.5" customHeight="1">
      <c r="A18" s="222" t="s">
        <v>5</v>
      </c>
      <c r="B18" s="220" t="s">
        <v>53</v>
      </c>
      <c r="C18" s="260" t="s">
        <v>5</v>
      </c>
      <c r="D18" s="258" t="s">
        <v>54</v>
      </c>
      <c r="E18" s="220" t="s">
        <v>55</v>
      </c>
      <c r="F18" s="259">
        <v>173425.5</v>
      </c>
    </row>
    <row r="19" spans="1:6" ht="19.5" customHeight="1">
      <c r="A19" s="222" t="s">
        <v>5</v>
      </c>
      <c r="B19" s="220" t="s">
        <v>56</v>
      </c>
      <c r="C19" s="260" t="s">
        <v>5</v>
      </c>
      <c r="D19" s="258" t="s">
        <v>57</v>
      </c>
      <c r="E19" s="220" t="s">
        <v>58</v>
      </c>
      <c r="F19" s="260" t="s">
        <v>5</v>
      </c>
    </row>
    <row r="20" spans="1:6" ht="19.5" customHeight="1">
      <c r="A20" s="222" t="s">
        <v>5</v>
      </c>
      <c r="B20" s="220" t="s">
        <v>59</v>
      </c>
      <c r="C20" s="260" t="s">
        <v>5</v>
      </c>
      <c r="D20" s="258" t="s">
        <v>60</v>
      </c>
      <c r="E20" s="220" t="s">
        <v>61</v>
      </c>
      <c r="F20" s="260" t="s">
        <v>5</v>
      </c>
    </row>
    <row r="21" spans="1:6" ht="19.5" customHeight="1">
      <c r="A21" s="222" t="s">
        <v>5</v>
      </c>
      <c r="B21" s="220" t="s">
        <v>62</v>
      </c>
      <c r="C21" s="260" t="s">
        <v>5</v>
      </c>
      <c r="D21" s="258" t="s">
        <v>63</v>
      </c>
      <c r="E21" s="220" t="s">
        <v>64</v>
      </c>
      <c r="F21" s="260" t="s">
        <v>5</v>
      </c>
    </row>
    <row r="22" spans="1:6" ht="19.5" customHeight="1">
      <c r="A22" s="222" t="s">
        <v>5</v>
      </c>
      <c r="B22" s="220" t="s">
        <v>65</v>
      </c>
      <c r="C22" s="260" t="s">
        <v>5</v>
      </c>
      <c r="D22" s="258" t="s">
        <v>66</v>
      </c>
      <c r="E22" s="220" t="s">
        <v>67</v>
      </c>
      <c r="F22" s="260" t="s">
        <v>5</v>
      </c>
    </row>
    <row r="23" spans="1:6" ht="19.5" customHeight="1">
      <c r="A23" s="222" t="s">
        <v>5</v>
      </c>
      <c r="B23" s="220" t="s">
        <v>68</v>
      </c>
      <c r="C23" s="260" t="s">
        <v>5</v>
      </c>
      <c r="D23" s="258" t="s">
        <v>69</v>
      </c>
      <c r="E23" s="220" t="s">
        <v>70</v>
      </c>
      <c r="F23" s="260" t="s">
        <v>5</v>
      </c>
    </row>
    <row r="24" spans="1:6" ht="19.5" customHeight="1">
      <c r="A24" s="222" t="s">
        <v>5</v>
      </c>
      <c r="B24" s="220" t="s">
        <v>71</v>
      </c>
      <c r="C24" s="260" t="s">
        <v>5</v>
      </c>
      <c r="D24" s="258" t="s">
        <v>72</v>
      </c>
      <c r="E24" s="220" t="s">
        <v>73</v>
      </c>
      <c r="F24" s="260" t="s">
        <v>5</v>
      </c>
    </row>
    <row r="25" spans="1:6" ht="19.5" customHeight="1">
      <c r="A25" s="222" t="s">
        <v>5</v>
      </c>
      <c r="B25" s="220" t="s">
        <v>74</v>
      </c>
      <c r="C25" s="260" t="s">
        <v>5</v>
      </c>
      <c r="D25" s="258" t="s">
        <v>75</v>
      </c>
      <c r="E25" s="220" t="s">
        <v>76</v>
      </c>
      <c r="F25" s="259">
        <v>1072535</v>
      </c>
    </row>
    <row r="26" spans="1:6" ht="19.5" customHeight="1">
      <c r="A26" s="222" t="s">
        <v>5</v>
      </c>
      <c r="B26" s="220" t="s">
        <v>77</v>
      </c>
      <c r="C26" s="260" t="s">
        <v>5</v>
      </c>
      <c r="D26" s="258" t="s">
        <v>78</v>
      </c>
      <c r="E26" s="220" t="s">
        <v>79</v>
      </c>
      <c r="F26" s="259">
        <v>3158801</v>
      </c>
    </row>
    <row r="27" spans="1:6" ht="19.5" customHeight="1">
      <c r="A27" s="222" t="s">
        <v>5</v>
      </c>
      <c r="B27" s="220" t="s">
        <v>80</v>
      </c>
      <c r="C27" s="260" t="s">
        <v>5</v>
      </c>
      <c r="D27" s="258" t="s">
        <v>81</v>
      </c>
      <c r="E27" s="220" t="s">
        <v>82</v>
      </c>
      <c r="F27" s="260" t="s">
        <v>5</v>
      </c>
    </row>
    <row r="28" spans="1:6" ht="19.5" customHeight="1">
      <c r="A28" s="222" t="s">
        <v>5</v>
      </c>
      <c r="B28" s="220" t="s">
        <v>83</v>
      </c>
      <c r="C28" s="260" t="s">
        <v>5</v>
      </c>
      <c r="D28" s="258" t="s">
        <v>84</v>
      </c>
      <c r="E28" s="220" t="s">
        <v>85</v>
      </c>
      <c r="F28" s="259">
        <v>755580</v>
      </c>
    </row>
    <row r="29" spans="1:6" ht="19.5" customHeight="1">
      <c r="A29" s="222" t="s">
        <v>5</v>
      </c>
      <c r="B29" s="220" t="s">
        <v>86</v>
      </c>
      <c r="C29" s="260" t="s">
        <v>5</v>
      </c>
      <c r="D29" s="258" t="s">
        <v>87</v>
      </c>
      <c r="E29" s="220" t="s">
        <v>88</v>
      </c>
      <c r="F29" s="260" t="s">
        <v>5</v>
      </c>
    </row>
    <row r="30" spans="1:6" ht="19.5" customHeight="1">
      <c r="A30" s="261" t="s">
        <v>5</v>
      </c>
      <c r="B30" s="220" t="s">
        <v>89</v>
      </c>
      <c r="C30" s="260" t="s">
        <v>5</v>
      </c>
      <c r="D30" s="258" t="s">
        <v>90</v>
      </c>
      <c r="E30" s="220" t="s">
        <v>91</v>
      </c>
      <c r="F30" s="260" t="s">
        <v>5</v>
      </c>
    </row>
    <row r="31" spans="1:6" ht="19.5" customHeight="1">
      <c r="A31" s="261" t="s">
        <v>5</v>
      </c>
      <c r="B31" s="220" t="s">
        <v>92</v>
      </c>
      <c r="C31" s="260" t="s">
        <v>5</v>
      </c>
      <c r="D31" s="258" t="s">
        <v>93</v>
      </c>
      <c r="E31" s="220" t="s">
        <v>94</v>
      </c>
      <c r="F31" s="260" t="s">
        <v>5</v>
      </c>
    </row>
    <row r="32" spans="1:6" ht="19.5" customHeight="1">
      <c r="A32" s="261" t="s">
        <v>5</v>
      </c>
      <c r="B32" s="220" t="s">
        <v>95</v>
      </c>
      <c r="C32" s="260" t="s">
        <v>5</v>
      </c>
      <c r="D32" s="258" t="s">
        <v>96</v>
      </c>
      <c r="E32" s="220" t="s">
        <v>97</v>
      </c>
      <c r="F32" s="260" t="s">
        <v>5</v>
      </c>
    </row>
    <row r="33" spans="1:6" ht="19.5" customHeight="1">
      <c r="A33" s="261" t="s">
        <v>98</v>
      </c>
      <c r="B33" s="220" t="s">
        <v>99</v>
      </c>
      <c r="C33" s="259">
        <v>32027226.35</v>
      </c>
      <c r="D33" s="220" t="s">
        <v>100</v>
      </c>
      <c r="E33" s="220" t="s">
        <v>101</v>
      </c>
      <c r="F33" s="259">
        <v>32026618.11</v>
      </c>
    </row>
    <row r="34" spans="1:6" ht="19.5" customHeight="1">
      <c r="A34" s="261" t="s">
        <v>102</v>
      </c>
      <c r="B34" s="220" t="s">
        <v>103</v>
      </c>
      <c r="C34" s="260" t="s">
        <v>5</v>
      </c>
      <c r="D34" s="258" t="s">
        <v>104</v>
      </c>
      <c r="E34" s="220" t="s">
        <v>105</v>
      </c>
      <c r="F34" s="260" t="s">
        <v>5</v>
      </c>
    </row>
    <row r="35" spans="1:6" ht="19.5" customHeight="1">
      <c r="A35" s="261" t="s">
        <v>106</v>
      </c>
      <c r="B35" s="220" t="s">
        <v>107</v>
      </c>
      <c r="C35" s="260" t="s">
        <v>5</v>
      </c>
      <c r="D35" s="258" t="s">
        <v>108</v>
      </c>
      <c r="E35" s="220" t="s">
        <v>109</v>
      </c>
      <c r="F35" s="259">
        <v>608.24</v>
      </c>
    </row>
    <row r="36" spans="1:6" ht="19.5" customHeight="1">
      <c r="A36" s="261" t="s">
        <v>110</v>
      </c>
      <c r="B36" s="220" t="s">
        <v>111</v>
      </c>
      <c r="C36" s="259">
        <v>32027226.35</v>
      </c>
      <c r="D36" s="220" t="s">
        <v>110</v>
      </c>
      <c r="E36" s="220" t="s">
        <v>112</v>
      </c>
      <c r="F36" s="259">
        <v>32027226.35</v>
      </c>
    </row>
    <row r="37" spans="1:6" ht="19.5" customHeight="1">
      <c r="A37" s="252" t="s">
        <v>113</v>
      </c>
      <c r="B37" s="253" t="s">
        <v>5</v>
      </c>
      <c r="C37" s="253" t="s">
        <v>5</v>
      </c>
      <c r="D37" s="253" t="s">
        <v>5</v>
      </c>
      <c r="E37" s="253" t="s">
        <v>5</v>
      </c>
      <c r="F37" s="253" t="s">
        <v>5</v>
      </c>
    </row>
  </sheetData>
  <sheetProtection/>
  <mergeCells count="13">
    <mergeCell ref="A1:F1"/>
    <mergeCell ref="A4:C4"/>
    <mergeCell ref="D4:F4"/>
    <mergeCell ref="A37:F37"/>
  </mergeCells>
  <printOptions horizontalCentered="1"/>
  <pageMargins left="0.5902777777777778" right="0.5902777777777778" top="0.39305555555555555" bottom="0.39305555555555555" header="0.5" footer="0.5"/>
  <pageSetup fitToHeight="1" fitToWidth="1" horizontalDpi="600" verticalDpi="600" orientation="landscape" paperSize="9" scale="74"/>
</worksheet>
</file>

<file path=xl/worksheets/sheet10.xml><?xml version="1.0" encoding="utf-8"?>
<worksheet xmlns="http://schemas.openxmlformats.org/spreadsheetml/2006/main" xmlns:r="http://schemas.openxmlformats.org/officeDocument/2006/relationships">
  <sheetPr>
    <pageSetUpPr fitToPage="1"/>
  </sheetPr>
  <dimension ref="A1:E33"/>
  <sheetViews>
    <sheetView zoomScaleSheetLayoutView="100" workbookViewId="0" topLeftCell="A1">
      <selection activeCell="F7" sqref="F1:H65536"/>
    </sheetView>
  </sheetViews>
  <sheetFormatPr defaultColWidth="9.140625" defaultRowHeight="12.75"/>
  <cols>
    <col min="1" max="1" width="40.7109375" style="0" customWidth="1"/>
    <col min="2" max="2" width="9.00390625" style="0" customWidth="1"/>
    <col min="3" max="5" width="40.7109375" style="0" customWidth="1"/>
    <col min="6" max="6" width="11.7109375" style="0" bestFit="1" customWidth="1"/>
  </cols>
  <sheetData>
    <row r="1" spans="1:2" ht="27">
      <c r="A1" s="211" t="s">
        <v>500</v>
      </c>
      <c r="B1" s="211"/>
    </row>
    <row r="2" ht="24.75" customHeight="1">
      <c r="E2" s="212" t="s">
        <v>501</v>
      </c>
    </row>
    <row r="3" spans="1:5" ht="24.75" customHeight="1">
      <c r="A3" s="213" t="s">
        <v>439</v>
      </c>
      <c r="B3" s="214"/>
      <c r="E3" s="212" t="s">
        <v>3</v>
      </c>
    </row>
    <row r="4" spans="1:5" ht="24.75" customHeight="1">
      <c r="A4" s="215" t="s">
        <v>502</v>
      </c>
      <c r="B4" s="216" t="s">
        <v>8</v>
      </c>
      <c r="C4" s="216" t="s">
        <v>503</v>
      </c>
      <c r="D4" s="216" t="s">
        <v>504</v>
      </c>
      <c r="E4" s="216" t="s">
        <v>505</v>
      </c>
    </row>
    <row r="5" spans="1:5" ht="24.75" customHeight="1">
      <c r="A5" s="217" t="s">
        <v>506</v>
      </c>
      <c r="B5" s="218"/>
      <c r="C5" s="218" t="s">
        <v>12</v>
      </c>
      <c r="D5" s="218" t="s">
        <v>13</v>
      </c>
      <c r="E5" s="218" t="s">
        <v>21</v>
      </c>
    </row>
    <row r="6" spans="1:5" ht="24.75" customHeight="1">
      <c r="A6" s="219" t="s">
        <v>507</v>
      </c>
      <c r="B6" s="220" t="s">
        <v>12</v>
      </c>
      <c r="C6" s="221" t="s">
        <v>508</v>
      </c>
      <c r="D6" s="221" t="s">
        <v>508</v>
      </c>
      <c r="E6" s="221" t="s">
        <v>508</v>
      </c>
    </row>
    <row r="7" spans="1:5" ht="24.75" customHeight="1">
      <c r="A7" s="222" t="s">
        <v>509</v>
      </c>
      <c r="B7" s="220" t="s">
        <v>13</v>
      </c>
      <c r="C7" s="223">
        <v>184740</v>
      </c>
      <c r="D7" s="223">
        <v>184740</v>
      </c>
      <c r="E7" s="224">
        <v>173210.7</v>
      </c>
    </row>
    <row r="8" spans="1:5" ht="24.75" customHeight="1">
      <c r="A8" s="222" t="s">
        <v>510</v>
      </c>
      <c r="B8" s="220" t="s">
        <v>21</v>
      </c>
      <c r="C8" s="223">
        <v>0</v>
      </c>
      <c r="D8" s="223">
        <v>0</v>
      </c>
      <c r="E8" s="225">
        <v>0</v>
      </c>
    </row>
    <row r="9" spans="1:5" ht="24.75" customHeight="1">
      <c r="A9" s="222" t="s">
        <v>511</v>
      </c>
      <c r="B9" s="220" t="s">
        <v>25</v>
      </c>
      <c r="C9" s="223">
        <v>120000</v>
      </c>
      <c r="D9" s="223">
        <v>120000</v>
      </c>
      <c r="E9" s="224">
        <v>119919.7</v>
      </c>
    </row>
    <row r="10" spans="1:5" ht="24.75" customHeight="1">
      <c r="A10" s="222" t="s">
        <v>512</v>
      </c>
      <c r="B10" s="220" t="s">
        <v>29</v>
      </c>
      <c r="C10" s="223">
        <v>0</v>
      </c>
      <c r="D10" s="223">
        <v>0</v>
      </c>
      <c r="E10" s="225">
        <v>0</v>
      </c>
    </row>
    <row r="11" spans="1:5" ht="24.75" customHeight="1">
      <c r="A11" s="222" t="s">
        <v>513</v>
      </c>
      <c r="B11" s="220" t="s">
        <v>33</v>
      </c>
      <c r="C11" s="223">
        <v>120000</v>
      </c>
      <c r="D11" s="223">
        <v>120000</v>
      </c>
      <c r="E11" s="224">
        <v>119919.7</v>
      </c>
    </row>
    <row r="12" spans="1:5" ht="24.75" customHeight="1">
      <c r="A12" s="222" t="s">
        <v>514</v>
      </c>
      <c r="B12" s="220" t="s">
        <v>37</v>
      </c>
      <c r="C12" s="223">
        <v>64740</v>
      </c>
      <c r="D12" s="223">
        <v>64740</v>
      </c>
      <c r="E12" s="224">
        <v>53291</v>
      </c>
    </row>
    <row r="13" spans="1:5" ht="24.75" customHeight="1">
      <c r="A13" s="222" t="s">
        <v>515</v>
      </c>
      <c r="B13" s="220" t="s">
        <v>41</v>
      </c>
      <c r="C13" s="221" t="s">
        <v>508</v>
      </c>
      <c r="D13" s="221" t="s">
        <v>508</v>
      </c>
      <c r="E13" s="224">
        <v>53291</v>
      </c>
    </row>
    <row r="14" spans="1:5" ht="24.75" customHeight="1">
      <c r="A14" s="222" t="s">
        <v>516</v>
      </c>
      <c r="B14" s="220" t="s">
        <v>44</v>
      </c>
      <c r="C14" s="221" t="s">
        <v>508</v>
      </c>
      <c r="D14" s="221" t="s">
        <v>508</v>
      </c>
      <c r="E14" s="226">
        <v>0</v>
      </c>
    </row>
    <row r="15" spans="1:5" ht="24.75" customHeight="1">
      <c r="A15" s="222" t="s">
        <v>517</v>
      </c>
      <c r="B15" s="220" t="s">
        <v>47</v>
      </c>
      <c r="C15" s="221" t="s">
        <v>508</v>
      </c>
      <c r="D15" s="221" t="s">
        <v>508</v>
      </c>
      <c r="E15" s="226">
        <v>0</v>
      </c>
    </row>
    <row r="16" spans="1:5" ht="24.75" customHeight="1">
      <c r="A16" s="222" t="s">
        <v>518</v>
      </c>
      <c r="B16" s="220" t="s">
        <v>50</v>
      </c>
      <c r="C16" s="221" t="s">
        <v>508</v>
      </c>
      <c r="D16" s="221" t="s">
        <v>508</v>
      </c>
      <c r="E16" s="221" t="s">
        <v>508</v>
      </c>
    </row>
    <row r="17" spans="1:5" ht="24.75" customHeight="1">
      <c r="A17" s="222" t="s">
        <v>519</v>
      </c>
      <c r="B17" s="220" t="s">
        <v>53</v>
      </c>
      <c r="C17" s="221" t="s">
        <v>508</v>
      </c>
      <c r="D17" s="221" t="s">
        <v>508</v>
      </c>
      <c r="E17" s="226">
        <v>0</v>
      </c>
    </row>
    <row r="18" spans="1:5" ht="24.75" customHeight="1">
      <c r="A18" s="222" t="s">
        <v>520</v>
      </c>
      <c r="B18" s="220" t="s">
        <v>56</v>
      </c>
      <c r="C18" s="221" t="s">
        <v>508</v>
      </c>
      <c r="D18" s="221" t="s">
        <v>508</v>
      </c>
      <c r="E18" s="226">
        <v>0</v>
      </c>
    </row>
    <row r="19" spans="1:5" ht="24.75" customHeight="1">
      <c r="A19" s="222" t="s">
        <v>521</v>
      </c>
      <c r="B19" s="220" t="s">
        <v>59</v>
      </c>
      <c r="C19" s="221" t="s">
        <v>508</v>
      </c>
      <c r="D19" s="221" t="s">
        <v>508</v>
      </c>
      <c r="E19" s="226">
        <v>0</v>
      </c>
    </row>
    <row r="20" spans="1:5" ht="24.75" customHeight="1">
      <c r="A20" s="222" t="s">
        <v>522</v>
      </c>
      <c r="B20" s="220" t="s">
        <v>62</v>
      </c>
      <c r="C20" s="221" t="s">
        <v>508</v>
      </c>
      <c r="D20" s="221" t="s">
        <v>508</v>
      </c>
      <c r="E20" s="227">
        <v>2</v>
      </c>
    </row>
    <row r="21" spans="1:5" ht="24.75" customHeight="1">
      <c r="A21" s="222" t="s">
        <v>523</v>
      </c>
      <c r="B21" s="220" t="s">
        <v>65</v>
      </c>
      <c r="C21" s="221" t="s">
        <v>508</v>
      </c>
      <c r="D21" s="221" t="s">
        <v>508</v>
      </c>
      <c r="E21" s="227">
        <v>43</v>
      </c>
    </row>
    <row r="22" spans="1:5" ht="24.75" customHeight="1">
      <c r="A22" s="222" t="s">
        <v>524</v>
      </c>
      <c r="B22" s="220" t="s">
        <v>68</v>
      </c>
      <c r="C22" s="221" t="s">
        <v>508</v>
      </c>
      <c r="D22" s="221" t="s">
        <v>508</v>
      </c>
      <c r="E22" s="227">
        <v>0</v>
      </c>
    </row>
    <row r="23" spans="1:5" ht="24.75" customHeight="1">
      <c r="A23" s="222" t="s">
        <v>525</v>
      </c>
      <c r="B23" s="220" t="s">
        <v>71</v>
      </c>
      <c r="C23" s="221" t="s">
        <v>508</v>
      </c>
      <c r="D23" s="221" t="s">
        <v>508</v>
      </c>
      <c r="E23" s="227">
        <v>540</v>
      </c>
    </row>
    <row r="24" spans="1:5" ht="24.75" customHeight="1">
      <c r="A24" s="222" t="s">
        <v>526</v>
      </c>
      <c r="B24" s="220" t="s">
        <v>74</v>
      </c>
      <c r="C24" s="221" t="s">
        <v>508</v>
      </c>
      <c r="D24" s="221" t="s">
        <v>508</v>
      </c>
      <c r="E24" s="227">
        <v>0</v>
      </c>
    </row>
    <row r="25" spans="1:5" ht="24.75" customHeight="1">
      <c r="A25" s="222" t="s">
        <v>527</v>
      </c>
      <c r="B25" s="220" t="s">
        <v>77</v>
      </c>
      <c r="C25" s="221" t="s">
        <v>508</v>
      </c>
      <c r="D25" s="221" t="s">
        <v>508</v>
      </c>
      <c r="E25" s="227">
        <v>0</v>
      </c>
    </row>
    <row r="26" spans="1:5" ht="24.75" customHeight="1">
      <c r="A26" s="222" t="s">
        <v>528</v>
      </c>
      <c r="B26" s="220" t="s">
        <v>80</v>
      </c>
      <c r="C26" s="221" t="s">
        <v>508</v>
      </c>
      <c r="D26" s="221" t="s">
        <v>508</v>
      </c>
      <c r="E26" s="227">
        <v>0</v>
      </c>
    </row>
    <row r="27" spans="1:5" ht="24.75" customHeight="1">
      <c r="A27" s="219" t="s">
        <v>529</v>
      </c>
      <c r="B27" s="220" t="s">
        <v>83</v>
      </c>
      <c r="C27" s="221" t="s">
        <v>508</v>
      </c>
      <c r="D27" s="221" t="s">
        <v>508</v>
      </c>
      <c r="E27" s="224">
        <v>1853664.83</v>
      </c>
    </row>
    <row r="28" spans="1:5" ht="24.75" customHeight="1">
      <c r="A28" s="222" t="s">
        <v>530</v>
      </c>
      <c r="B28" s="220" t="s">
        <v>86</v>
      </c>
      <c r="C28" s="221" t="s">
        <v>508</v>
      </c>
      <c r="D28" s="221" t="s">
        <v>508</v>
      </c>
      <c r="E28" s="224">
        <v>1853664.83</v>
      </c>
    </row>
    <row r="29" spans="1:5" ht="24.75" customHeight="1">
      <c r="A29" s="222" t="s">
        <v>531</v>
      </c>
      <c r="B29" s="220" t="s">
        <v>89</v>
      </c>
      <c r="C29" s="221" t="s">
        <v>508</v>
      </c>
      <c r="D29" s="221" t="s">
        <v>508</v>
      </c>
      <c r="E29" s="227">
        <v>0</v>
      </c>
    </row>
    <row r="30" spans="1:5" ht="30" customHeight="1">
      <c r="A30" s="228" t="s">
        <v>532</v>
      </c>
      <c r="B30" s="229"/>
      <c r="C30" s="229"/>
      <c r="D30" s="229"/>
      <c r="E30" s="229"/>
    </row>
    <row r="31" spans="1:5" ht="24.75" customHeight="1">
      <c r="A31" s="228" t="s">
        <v>533</v>
      </c>
      <c r="B31" s="229"/>
      <c r="C31" s="229"/>
      <c r="D31" s="229"/>
      <c r="E31" s="229"/>
    </row>
    <row r="33" ht="12.75">
      <c r="B33" s="230"/>
    </row>
  </sheetData>
  <sheetProtection/>
  <mergeCells count="4">
    <mergeCell ref="A1:E1"/>
    <mergeCell ref="A30:E30"/>
    <mergeCell ref="A31:E31"/>
    <mergeCell ref="B4:B5"/>
  </mergeCells>
  <printOptions horizontalCentered="1"/>
  <pageMargins left="0.5902777777777778" right="0.5902777777777778" top="0.39305555555555555" bottom="0.39305555555555555" header="0.5" footer="0.5"/>
  <pageSetup fitToHeight="1" fitToWidth="1" horizontalDpi="600" verticalDpi="600" orientation="landscape" paperSize="9" scale="71"/>
</worksheet>
</file>

<file path=xl/worksheets/sheet11.xml><?xml version="1.0" encoding="utf-8"?>
<worksheet xmlns="http://schemas.openxmlformats.org/spreadsheetml/2006/main" xmlns:r="http://schemas.openxmlformats.org/officeDocument/2006/relationships">
  <sheetPr>
    <pageSetUpPr fitToPage="1"/>
  </sheetPr>
  <dimension ref="A1:M9"/>
  <sheetViews>
    <sheetView zoomScaleSheetLayoutView="100" workbookViewId="0" topLeftCell="A1">
      <selection activeCell="H9" sqref="H9"/>
    </sheetView>
  </sheetViews>
  <sheetFormatPr defaultColWidth="10.28125" defaultRowHeight="12.75"/>
  <cols>
    <col min="1" max="1" width="7.140625" style="189" customWidth="1"/>
    <col min="2" max="2" width="5.8515625" style="189" customWidth="1"/>
    <col min="3" max="3" width="18.140625" style="189" customWidth="1"/>
    <col min="4" max="4" width="10.7109375" style="189" customWidth="1"/>
    <col min="5" max="5" width="11.8515625" style="189" customWidth="1"/>
    <col min="6" max="6" width="12.421875" style="189" customWidth="1"/>
    <col min="7" max="7" width="8.00390625" style="189" customWidth="1"/>
    <col min="8" max="8" width="12.7109375" style="189" customWidth="1"/>
    <col min="9" max="9" width="15.421875" style="189" customWidth="1"/>
    <col min="10" max="10" width="12.57421875" style="189" customWidth="1"/>
    <col min="11" max="11" width="14.421875" style="189" customWidth="1"/>
    <col min="12" max="13" width="12.140625" style="189" bestFit="1" customWidth="1"/>
    <col min="14" max="16384" width="10.28125" style="189" customWidth="1"/>
  </cols>
  <sheetData>
    <row r="1" spans="1:13" s="188" customFormat="1" ht="36" customHeight="1">
      <c r="A1" s="190" t="s">
        <v>534</v>
      </c>
      <c r="B1" s="190"/>
      <c r="C1" s="190"/>
      <c r="D1" s="190"/>
      <c r="E1" s="190"/>
      <c r="F1" s="190"/>
      <c r="G1" s="190"/>
      <c r="H1" s="190"/>
      <c r="I1" s="190"/>
      <c r="J1" s="190"/>
      <c r="K1" s="190"/>
      <c r="L1" s="190"/>
      <c r="M1" s="190"/>
    </row>
    <row r="2" spans="1:13" s="188" customFormat="1" ht="24.75" customHeight="1">
      <c r="A2" s="191"/>
      <c r="B2" s="191"/>
      <c r="C2" s="191"/>
      <c r="D2" s="191"/>
      <c r="E2" s="191"/>
      <c r="F2" s="191"/>
      <c r="G2" s="191"/>
      <c r="M2" s="205" t="s">
        <v>535</v>
      </c>
    </row>
    <row r="3" spans="1:13" s="188" customFormat="1" ht="24.75" customHeight="1">
      <c r="A3" s="192" t="s">
        <v>2</v>
      </c>
      <c r="B3" s="191"/>
      <c r="C3" s="191"/>
      <c r="D3" s="193"/>
      <c r="E3" s="191"/>
      <c r="F3" s="191"/>
      <c r="G3" s="191"/>
      <c r="M3" s="205" t="s">
        <v>3</v>
      </c>
    </row>
    <row r="4" spans="1:13" s="188" customFormat="1" ht="49.5" customHeight="1">
      <c r="A4" s="194" t="s">
        <v>7</v>
      </c>
      <c r="B4" s="194" t="s">
        <v>8</v>
      </c>
      <c r="C4" s="194" t="s">
        <v>536</v>
      </c>
      <c r="D4" s="194" t="s">
        <v>537</v>
      </c>
      <c r="E4" s="195" t="s">
        <v>538</v>
      </c>
      <c r="F4" s="195"/>
      <c r="G4" s="195"/>
      <c r="H4" s="195"/>
      <c r="I4" s="195"/>
      <c r="J4" s="206" t="s">
        <v>539</v>
      </c>
      <c r="K4" s="194" t="s">
        <v>540</v>
      </c>
      <c r="L4" s="194" t="s">
        <v>541</v>
      </c>
      <c r="M4" s="194" t="s">
        <v>542</v>
      </c>
    </row>
    <row r="5" spans="1:13" s="188" customFormat="1" ht="49.5" customHeight="1">
      <c r="A5" s="194"/>
      <c r="B5" s="194"/>
      <c r="C5" s="194"/>
      <c r="D5" s="194"/>
      <c r="E5" s="195" t="s">
        <v>124</v>
      </c>
      <c r="F5" s="196" t="s">
        <v>543</v>
      </c>
      <c r="G5" s="196" t="s">
        <v>544</v>
      </c>
      <c r="H5" s="196" t="s">
        <v>545</v>
      </c>
      <c r="I5" s="207" t="s">
        <v>546</v>
      </c>
      <c r="J5" s="206"/>
      <c r="K5" s="194"/>
      <c r="L5" s="194"/>
      <c r="M5" s="194"/>
    </row>
    <row r="6" spans="1:13" s="188" customFormat="1" ht="49.5" customHeight="1">
      <c r="A6" s="197" t="s">
        <v>11</v>
      </c>
      <c r="B6" s="198"/>
      <c r="C6" s="199">
        <v>1</v>
      </c>
      <c r="D6" s="199">
        <v>2</v>
      </c>
      <c r="E6" s="199">
        <v>3</v>
      </c>
      <c r="F6" s="199">
        <v>4</v>
      </c>
      <c r="G6" s="199">
        <v>5</v>
      </c>
      <c r="H6" s="199">
        <v>6</v>
      </c>
      <c r="I6" s="199">
        <v>7</v>
      </c>
      <c r="J6" s="199">
        <v>8</v>
      </c>
      <c r="K6" s="199">
        <v>9</v>
      </c>
      <c r="L6" s="199">
        <v>10</v>
      </c>
      <c r="M6" s="199">
        <v>11</v>
      </c>
    </row>
    <row r="7" spans="1:13" s="188" customFormat="1" ht="49.5" customHeight="1">
      <c r="A7" s="200" t="s">
        <v>129</v>
      </c>
      <c r="B7" s="201">
        <v>1</v>
      </c>
      <c r="C7" s="202">
        <v>27226794.48</v>
      </c>
      <c r="D7" s="202">
        <v>666242.97</v>
      </c>
      <c r="E7" s="202">
        <v>6879340.65</v>
      </c>
      <c r="F7" s="202">
        <v>4410167.23</v>
      </c>
      <c r="G7" s="202"/>
      <c r="H7" s="202">
        <v>0</v>
      </c>
      <c r="I7" s="208">
        <v>2469173.42</v>
      </c>
      <c r="J7" s="209">
        <v>0</v>
      </c>
      <c r="K7" s="210">
        <v>19022751</v>
      </c>
      <c r="L7" s="210">
        <v>352419.86</v>
      </c>
      <c r="M7" s="210">
        <v>306040</v>
      </c>
    </row>
    <row r="8" spans="1:13" s="188" customFormat="1" ht="49.5" customHeight="1">
      <c r="A8" s="203" t="s">
        <v>547</v>
      </c>
      <c r="B8" s="203"/>
      <c r="C8" s="203"/>
      <c r="D8" s="203"/>
      <c r="E8" s="203"/>
      <c r="F8" s="203"/>
      <c r="G8" s="203"/>
      <c r="H8" s="203"/>
      <c r="I8" s="203"/>
      <c r="J8" s="203"/>
      <c r="K8" s="203"/>
      <c r="L8" s="203"/>
      <c r="M8" s="203"/>
    </row>
    <row r="9" spans="3:6" s="189" customFormat="1" ht="26.25" customHeight="1">
      <c r="C9" s="204"/>
      <c r="F9" s="202"/>
    </row>
    <row r="10" s="189" customFormat="1" ht="26.25" customHeight="1"/>
    <row r="11" s="189" customFormat="1" ht="26.25" customHeight="1"/>
    <row r="12" s="189" customFormat="1" ht="26.25" customHeight="1"/>
    <row r="13" s="189" customFormat="1" ht="26.25" customHeight="1"/>
    <row r="14" s="189" customFormat="1" ht="26.25" customHeight="1"/>
    <row r="15" s="189" customFormat="1" ht="26.25" customHeight="1"/>
    <row r="16" s="189" customFormat="1" ht="26.25" customHeight="1"/>
    <row r="17" s="189" customFormat="1" ht="26.25" customHeight="1"/>
    <row r="18" s="189" customFormat="1" ht="26.25" customHeight="1"/>
    <row r="19" s="189" customFormat="1" ht="26.25" customHeight="1"/>
    <row r="20" s="189" customFormat="1" ht="26.25" customHeight="1"/>
    <row r="21" s="189" customFormat="1" ht="26.25" customHeight="1"/>
    <row r="22" s="189" customFormat="1" ht="26.25" customHeight="1"/>
    <row r="23" s="189" customFormat="1" ht="26.25" customHeight="1"/>
    <row r="24" s="189" customFormat="1" ht="26.25" customHeight="1"/>
    <row r="25" s="189" customFormat="1" ht="26.25" customHeight="1"/>
    <row r="26" s="189" customFormat="1" ht="26.25" customHeight="1"/>
    <row r="27" s="189" customFormat="1" ht="26.25" customHeight="1"/>
    <row r="28" s="189" customFormat="1" ht="26.25" customHeight="1"/>
    <row r="29" s="189" customFormat="1" ht="26.25" customHeight="1"/>
    <row r="30" s="189" customFormat="1" ht="26.25" customHeight="1"/>
    <row r="31" s="189" customFormat="1" ht="26.25" customHeight="1"/>
    <row r="32" s="189" customFormat="1" ht="26.25" customHeight="1"/>
    <row r="33" s="189" customFormat="1" ht="26.25" customHeight="1"/>
    <row r="34" s="189" customFormat="1" ht="26.25" customHeight="1"/>
    <row r="35" s="189" customFormat="1" ht="26.25" customHeight="1"/>
    <row r="36" s="189" customFormat="1" ht="26.25" customHeight="1"/>
    <row r="37" s="189" customFormat="1" ht="26.25" customHeight="1"/>
    <row r="38" s="189" customFormat="1" ht="26.25" customHeight="1"/>
    <row r="39" s="189" customFormat="1" ht="26.25" customHeight="1"/>
    <row r="40" s="189" customFormat="1" ht="26.25" customHeight="1"/>
    <row r="41" s="189" customFormat="1" ht="26.25" customHeight="1"/>
    <row r="42" s="189" customFormat="1" ht="26.25" customHeight="1"/>
    <row r="43" s="189" customFormat="1" ht="26.25" customHeight="1"/>
    <row r="44" s="189" customFormat="1" ht="26.25" customHeight="1"/>
    <row r="45" s="189" customFormat="1" ht="26.25" customHeight="1"/>
    <row r="46" s="189" customFormat="1" ht="26.25" customHeight="1"/>
    <row r="47" s="189" customFormat="1" ht="26.25" customHeight="1"/>
    <row r="48" s="189" customFormat="1" ht="26.25" customHeight="1"/>
    <row r="49" s="189" customFormat="1" ht="26.25" customHeight="1"/>
    <row r="50" s="189" customFormat="1" ht="26.25" customHeight="1"/>
    <row r="51" s="189" customFormat="1" ht="26.25" customHeight="1"/>
    <row r="52" s="189" customFormat="1" ht="26.25" customHeight="1"/>
    <row r="53" s="189" customFormat="1" ht="26.25" customHeight="1"/>
    <row r="54" s="189" customFormat="1" ht="26.25" customHeight="1"/>
    <row r="55" s="189" customFormat="1" ht="26.25" customHeight="1"/>
    <row r="56" s="189" customFormat="1" ht="26.25" customHeight="1"/>
    <row r="57" s="189" customFormat="1" ht="26.25" customHeight="1"/>
    <row r="58" s="189" customFormat="1" ht="26.25" customHeight="1"/>
    <row r="59" s="189" customFormat="1" ht="26.25" customHeight="1"/>
    <row r="60" s="189" customFormat="1" ht="26.25" customHeight="1"/>
    <row r="61" s="189" customFormat="1" ht="26.25" customHeight="1"/>
    <row r="62" s="189" customFormat="1" ht="26.25" customHeight="1"/>
    <row r="63" s="189" customFormat="1" ht="26.25" customHeight="1"/>
    <row r="64" s="189" customFormat="1" ht="26.25" customHeight="1"/>
    <row r="65" s="189" customFormat="1" ht="26.25" customHeight="1"/>
    <row r="66" s="189" customFormat="1" ht="26.25" customHeight="1"/>
    <row r="67" s="189" customFormat="1" ht="26.25" customHeight="1"/>
    <row r="68" s="189" customFormat="1" ht="26.25" customHeight="1"/>
    <row r="69" s="189" customFormat="1" ht="26.25" customHeight="1"/>
    <row r="70" s="189" customFormat="1" ht="26.25" customHeight="1"/>
    <row r="71" s="189" customFormat="1" ht="26.25" customHeight="1"/>
    <row r="72" s="189" customFormat="1" ht="26.25" customHeight="1"/>
    <row r="73" s="189" customFormat="1" ht="26.25" customHeight="1"/>
    <row r="74" s="189" customFormat="1" ht="26.25" customHeight="1"/>
    <row r="75" s="189" customFormat="1" ht="26.25" customHeight="1"/>
    <row r="76" s="189" customFormat="1" ht="26.25" customHeight="1"/>
    <row r="77" s="189" customFormat="1" ht="26.25" customHeight="1"/>
    <row r="78" s="189" customFormat="1" ht="26.25" customHeight="1"/>
    <row r="79" s="189" customFormat="1" ht="26.25" customHeight="1"/>
    <row r="80" s="189" customFormat="1" ht="26.25" customHeight="1"/>
    <row r="81" s="189" customFormat="1" ht="26.25" customHeight="1"/>
    <row r="82" s="189" customFormat="1" ht="26.25" customHeight="1"/>
    <row r="83" s="189" customFormat="1" ht="26.25" customHeight="1"/>
    <row r="84" s="189" customFormat="1" ht="26.25" customHeight="1"/>
    <row r="85" s="189" customFormat="1" ht="26.25" customHeight="1"/>
    <row r="86" s="189" customFormat="1" ht="26.25" customHeight="1"/>
    <row r="87" s="189" customFormat="1" ht="26.25" customHeight="1"/>
    <row r="88" s="189" customFormat="1" ht="26.25" customHeight="1"/>
    <row r="89" s="189" customFormat="1" ht="26.25" customHeight="1"/>
    <row r="90" s="189" customFormat="1" ht="26.25" customHeight="1"/>
    <row r="91" s="189" customFormat="1" ht="26.25" customHeight="1"/>
    <row r="92" s="189" customFormat="1" ht="26.25" customHeight="1"/>
    <row r="93" s="189" customFormat="1" ht="26.25" customHeight="1"/>
    <row r="94" s="189" customFormat="1" ht="26.25" customHeight="1"/>
    <row r="95" s="189" customFormat="1" ht="26.25" customHeight="1"/>
    <row r="96" s="189" customFormat="1" ht="26.25" customHeight="1"/>
    <row r="97" s="189" customFormat="1" ht="26.25" customHeight="1"/>
    <row r="98" s="189" customFormat="1" ht="26.25" customHeight="1"/>
    <row r="99" s="189" customFormat="1" ht="26.25" customHeight="1"/>
    <row r="100" s="189" customFormat="1" ht="26.25" customHeight="1"/>
    <row r="101" s="189" customFormat="1" ht="26.25" customHeight="1"/>
    <row r="102" s="189" customFormat="1" ht="26.25" customHeight="1"/>
    <row r="103" s="189" customFormat="1" ht="26.25" customHeight="1"/>
    <row r="104" s="189" customFormat="1" ht="26.25" customHeight="1"/>
    <row r="105" s="189" customFormat="1" ht="26.25" customHeight="1"/>
    <row r="106" s="189" customFormat="1" ht="26.25" customHeight="1"/>
    <row r="107" s="189" customFormat="1" ht="26.25" customHeight="1"/>
    <row r="108" s="189" customFormat="1" ht="26.25" customHeight="1"/>
    <row r="109" s="189" customFormat="1" ht="26.25" customHeight="1"/>
    <row r="110" s="189" customFormat="1" ht="26.25" customHeight="1"/>
    <row r="111" s="189" customFormat="1" ht="26.25" customHeight="1"/>
    <row r="112" s="189" customFormat="1" ht="26.25" customHeight="1"/>
    <row r="113" s="189" customFormat="1" ht="26.25" customHeight="1"/>
    <row r="114" s="189" customFormat="1" ht="26.25" customHeight="1"/>
    <row r="115" s="189" customFormat="1" ht="26.25" customHeight="1"/>
    <row r="116" s="189" customFormat="1" ht="26.25" customHeight="1"/>
    <row r="117" s="189" customFormat="1" ht="26.25" customHeight="1"/>
    <row r="118" s="189" customFormat="1" ht="26.25" customHeight="1"/>
    <row r="119" s="189" customFormat="1" ht="26.25" customHeight="1"/>
    <row r="120" s="189" customFormat="1" ht="26.25" customHeight="1"/>
    <row r="121" s="189" customFormat="1" ht="26.25" customHeight="1"/>
    <row r="122" s="189" customFormat="1" ht="26.25" customHeight="1"/>
    <row r="123" s="189" customFormat="1" ht="26.25" customHeight="1"/>
    <row r="124" s="189" customFormat="1" ht="26.25" customHeight="1"/>
    <row r="125" s="189" customFormat="1" ht="26.25" customHeight="1"/>
    <row r="126" s="189" customFormat="1" ht="26.25" customHeight="1"/>
    <row r="127" s="189" customFormat="1" ht="26.25" customHeight="1"/>
    <row r="128" s="189" customFormat="1" ht="26.25" customHeight="1"/>
    <row r="129" s="189" customFormat="1" ht="26.25" customHeight="1"/>
    <row r="130" s="189" customFormat="1" ht="26.25" customHeight="1"/>
    <row r="131" s="189" customFormat="1" ht="26.25" customHeight="1"/>
    <row r="132" s="189" customFormat="1" ht="26.25" customHeight="1"/>
    <row r="133" s="189" customFormat="1" ht="26.25" customHeight="1"/>
    <row r="134" s="189" customFormat="1" ht="26.25" customHeight="1"/>
    <row r="135" s="189" customFormat="1" ht="26.25" customHeight="1"/>
    <row r="136" s="189" customFormat="1" ht="26.25" customHeight="1"/>
    <row r="137" s="189" customFormat="1" ht="26.25" customHeight="1"/>
    <row r="138" s="189" customFormat="1" ht="26.25" customHeight="1"/>
    <row r="139" s="189" customFormat="1" ht="26.25" customHeight="1"/>
    <row r="140" s="189" customFormat="1" ht="26.25" customHeight="1"/>
    <row r="141" s="189" customFormat="1" ht="26.25" customHeight="1"/>
    <row r="142" s="189" customFormat="1" ht="26.25" customHeight="1"/>
    <row r="143" s="189" customFormat="1" ht="26.25" customHeight="1"/>
    <row r="144" s="189" customFormat="1" ht="26.25" customHeight="1"/>
    <row r="145" s="189" customFormat="1" ht="26.25" customHeight="1"/>
    <row r="146" s="189" customFormat="1" ht="26.25" customHeight="1"/>
    <row r="147" s="189" customFormat="1" ht="26.25" customHeight="1"/>
    <row r="148" s="189" customFormat="1" ht="26.25" customHeight="1"/>
    <row r="149" s="189" customFormat="1" ht="26.25" customHeight="1"/>
    <row r="150" s="189" customFormat="1" ht="26.25" customHeight="1"/>
    <row r="151" s="189" customFormat="1" ht="19.5" customHeight="1"/>
    <row r="152" s="189" customFormat="1" ht="19.5" customHeight="1"/>
    <row r="153" s="189" customFormat="1" ht="19.5" customHeight="1"/>
    <row r="154" s="189"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horizontalCentered="1"/>
  <pageMargins left="0.5902777777777778" right="0.5902777777777778" top="0.5902777777777778" bottom="0.5902777777777778" header="0.5" footer="0.5"/>
  <pageSetup fitToHeight="1" fitToWidth="1" horizontalDpi="600" verticalDpi="600" orientation="landscape" paperSize="9" scale="89"/>
</worksheet>
</file>

<file path=xl/worksheets/sheet12.xml><?xml version="1.0" encoding="utf-8"?>
<worksheet xmlns="http://schemas.openxmlformats.org/spreadsheetml/2006/main" xmlns:r="http://schemas.openxmlformats.org/officeDocument/2006/relationships">
  <sheetPr>
    <pageSetUpPr fitToPage="1"/>
  </sheetPr>
  <dimension ref="A1:IV22"/>
  <sheetViews>
    <sheetView zoomScaleSheetLayoutView="100" workbookViewId="0" topLeftCell="A1">
      <selection activeCell="A2" sqref="A2:B2"/>
    </sheetView>
  </sheetViews>
  <sheetFormatPr defaultColWidth="10.28125" defaultRowHeight="12.75"/>
  <cols>
    <col min="1" max="1" width="20.421875" style="88" customWidth="1"/>
    <col min="2" max="2" width="17.28125" style="88" customWidth="1"/>
    <col min="3" max="3" width="13.421875" style="88" customWidth="1"/>
    <col min="4" max="4" width="208.57421875" style="88" customWidth="1"/>
    <col min="5" max="16384" width="10.28125" style="88" customWidth="1"/>
  </cols>
  <sheetData>
    <row r="1" spans="1:4" s="88" customFormat="1" ht="29.25" customHeight="1">
      <c r="A1" s="168" t="s">
        <v>548</v>
      </c>
      <c r="B1" s="169"/>
      <c r="C1" s="169"/>
      <c r="D1" s="169"/>
    </row>
    <row r="2" spans="1:7" s="166" customFormat="1" ht="15" customHeight="1">
      <c r="A2" s="170" t="s">
        <v>2</v>
      </c>
      <c r="B2" s="170"/>
      <c r="C2" s="171"/>
      <c r="D2" s="172" t="s">
        <v>549</v>
      </c>
      <c r="E2" s="171"/>
      <c r="F2" s="171"/>
      <c r="G2" s="173"/>
    </row>
    <row r="3" spans="1:4" s="88" customFormat="1" ht="84" customHeight="1">
      <c r="A3" s="174" t="s">
        <v>550</v>
      </c>
      <c r="B3" s="175" t="s">
        <v>551</v>
      </c>
      <c r="C3" s="176"/>
      <c r="D3" s="61" t="s">
        <v>552</v>
      </c>
    </row>
    <row r="4" spans="1:4" s="88" customFormat="1" ht="93" customHeight="1">
      <c r="A4" s="177"/>
      <c r="B4" s="175" t="s">
        <v>553</v>
      </c>
      <c r="C4" s="176"/>
      <c r="D4" s="61" t="s">
        <v>554</v>
      </c>
    </row>
    <row r="5" spans="1:4" s="88" customFormat="1" ht="33" customHeight="1">
      <c r="A5" s="177"/>
      <c r="B5" s="175" t="s">
        <v>555</v>
      </c>
      <c r="C5" s="176"/>
      <c r="D5" s="61" t="s">
        <v>556</v>
      </c>
    </row>
    <row r="6" spans="1:4" s="88" customFormat="1" ht="30" customHeight="1">
      <c r="A6" s="177"/>
      <c r="B6" s="175" t="s">
        <v>557</v>
      </c>
      <c r="C6" s="176"/>
      <c r="D6" s="61" t="s">
        <v>558</v>
      </c>
    </row>
    <row r="7" spans="1:4" s="88" customFormat="1" ht="64.5" customHeight="1">
      <c r="A7" s="178"/>
      <c r="B7" s="175" t="s">
        <v>559</v>
      </c>
      <c r="C7" s="176"/>
      <c r="D7" s="61" t="s">
        <v>560</v>
      </c>
    </row>
    <row r="8" spans="1:4" s="88" customFormat="1" ht="33" customHeight="1">
      <c r="A8" s="174" t="s">
        <v>561</v>
      </c>
      <c r="B8" s="175" t="s">
        <v>562</v>
      </c>
      <c r="C8" s="176"/>
      <c r="D8" s="61" t="s">
        <v>563</v>
      </c>
    </row>
    <row r="9" spans="1:4" s="88" customFormat="1" ht="34.5" customHeight="1">
      <c r="A9" s="177"/>
      <c r="B9" s="174" t="s">
        <v>564</v>
      </c>
      <c r="C9" s="179" t="s">
        <v>565</v>
      </c>
      <c r="D9" s="61" t="s">
        <v>566</v>
      </c>
    </row>
    <row r="10" spans="1:4" s="88" customFormat="1" ht="33.75" customHeight="1">
      <c r="A10" s="178"/>
      <c r="B10" s="178"/>
      <c r="C10" s="179" t="s">
        <v>567</v>
      </c>
      <c r="D10" s="61" t="s">
        <v>568</v>
      </c>
    </row>
    <row r="11" spans="1:4" s="88" customFormat="1" ht="309.75" customHeight="1">
      <c r="A11" s="180" t="s">
        <v>569</v>
      </c>
      <c r="B11" s="181"/>
      <c r="C11" s="182"/>
      <c r="D11" s="61" t="s">
        <v>570</v>
      </c>
    </row>
    <row r="12" spans="1:4" s="88" customFormat="1" ht="60" customHeight="1">
      <c r="A12" s="180" t="s">
        <v>571</v>
      </c>
      <c r="B12" s="181"/>
      <c r="C12" s="182"/>
      <c r="D12" s="61" t="s">
        <v>572</v>
      </c>
    </row>
    <row r="13" spans="1:4" s="88" customFormat="1" ht="81" customHeight="1">
      <c r="A13" s="180" t="s">
        <v>573</v>
      </c>
      <c r="B13" s="181"/>
      <c r="C13" s="182"/>
      <c r="D13" s="61" t="s">
        <v>574</v>
      </c>
    </row>
    <row r="14" spans="1:4" s="88" customFormat="1" ht="36" customHeight="1">
      <c r="A14" s="183" t="s">
        <v>575</v>
      </c>
      <c r="B14" s="184"/>
      <c r="C14" s="185"/>
      <c r="D14" s="61" t="s">
        <v>576</v>
      </c>
    </row>
    <row r="15" spans="1:4" s="88" customFormat="1" ht="33" customHeight="1">
      <c r="A15" s="183" t="s">
        <v>577</v>
      </c>
      <c r="B15" s="184"/>
      <c r="C15" s="185"/>
      <c r="D15" s="186" t="s">
        <v>578</v>
      </c>
    </row>
    <row r="16" spans="1:256" s="167" customFormat="1" ht="13.5">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row>
    <row r="17" spans="1:256" s="167" customFormat="1" ht="27.75" customHeight="1">
      <c r="A17" s="187" t="s">
        <v>579</v>
      </c>
      <c r="B17" s="187"/>
      <c r="C17" s="187"/>
      <c r="D17" s="187"/>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c r="IT17" s="88"/>
      <c r="IU17" s="88"/>
      <c r="IV17" s="88"/>
    </row>
    <row r="18" spans="1:256" s="167" customFormat="1" ht="13.5">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row>
    <row r="19" spans="1:256" s="167" customFormat="1" ht="13.5">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row>
    <row r="20" spans="1:256" s="167" customFormat="1" ht="13.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row>
    <row r="21" spans="1:256" s="167" customFormat="1" ht="13.5">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row>
    <row r="22" spans="1:256" s="167" customFormat="1" ht="13.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horizontalCentered="1"/>
  <pageMargins left="0.39305555555555555" right="0.39305555555555555" top="0.39305555555555555" bottom="0.39305555555555555" header="0.5" footer="0.5"/>
  <pageSetup fitToHeight="1" fitToWidth="1" horizontalDpi="600" verticalDpi="600" orientation="landscape" paperSize="9" scale="54"/>
</worksheet>
</file>

<file path=xl/worksheets/sheet13.xml><?xml version="1.0" encoding="utf-8"?>
<worksheet xmlns="http://schemas.openxmlformats.org/spreadsheetml/2006/main" xmlns:r="http://schemas.openxmlformats.org/officeDocument/2006/relationships">
  <sheetPr>
    <pageSetUpPr fitToPage="1"/>
  </sheetPr>
  <dimension ref="A1:J33"/>
  <sheetViews>
    <sheetView zoomScaleSheetLayoutView="100" workbookViewId="0" topLeftCell="A1">
      <selection activeCell="G9" sqref="G9:J9"/>
    </sheetView>
  </sheetViews>
  <sheetFormatPr defaultColWidth="10.28125" defaultRowHeight="12.75"/>
  <cols>
    <col min="1" max="1" width="19.57421875" style="88" customWidth="1"/>
    <col min="2" max="2" width="15.140625" style="88" customWidth="1"/>
    <col min="3" max="3" width="67.421875" style="88" customWidth="1"/>
    <col min="4" max="4" width="15.00390625" style="88" customWidth="1"/>
    <col min="5" max="5" width="14.421875" style="88" customWidth="1"/>
    <col min="6" max="6" width="16.57421875" style="88" customWidth="1"/>
    <col min="7" max="7" width="16.421875" style="88" customWidth="1"/>
    <col min="8" max="8" width="16.140625" style="88" customWidth="1"/>
    <col min="9" max="9" width="39.57421875" style="88" customWidth="1"/>
    <col min="10" max="10" width="133.57421875" style="88" customWidth="1"/>
    <col min="11" max="16384" width="10.28125" style="88" customWidth="1"/>
  </cols>
  <sheetData>
    <row r="1" spans="1:10" s="88" customFormat="1" ht="33" customHeight="1">
      <c r="A1" s="91" t="s">
        <v>580</v>
      </c>
      <c r="B1" s="91"/>
      <c r="C1" s="91"/>
      <c r="D1" s="91"/>
      <c r="E1" s="91"/>
      <c r="F1" s="91"/>
      <c r="G1" s="91"/>
      <c r="H1" s="91"/>
      <c r="I1" s="91"/>
      <c r="J1" s="91"/>
    </row>
    <row r="2" spans="1:10" s="88" customFormat="1" ht="15" customHeight="1">
      <c r="A2" s="92" t="s">
        <v>439</v>
      </c>
      <c r="B2" s="92"/>
      <c r="C2" s="92"/>
      <c r="D2" s="93"/>
      <c r="E2" s="93"/>
      <c r="F2" s="93"/>
      <c r="G2" s="94"/>
      <c r="H2" s="93"/>
      <c r="I2" s="93"/>
      <c r="J2" s="43" t="s">
        <v>581</v>
      </c>
    </row>
    <row r="3" spans="1:10" s="88" customFormat="1" ht="30" customHeight="1">
      <c r="A3" s="95" t="s">
        <v>582</v>
      </c>
      <c r="B3" s="96" t="s">
        <v>583</v>
      </c>
      <c r="C3" s="97"/>
      <c r="D3" s="97"/>
      <c r="E3" s="97"/>
      <c r="F3" s="97"/>
      <c r="G3" s="97"/>
      <c r="H3" s="97"/>
      <c r="I3" s="97"/>
      <c r="J3" s="97"/>
    </row>
    <row r="4" spans="1:10" s="88" customFormat="1" ht="19.5" customHeight="1">
      <c r="A4" s="95" t="s">
        <v>584</v>
      </c>
      <c r="B4" s="95"/>
      <c r="C4" s="95"/>
      <c r="D4" s="95"/>
      <c r="E4" s="95"/>
      <c r="F4" s="95"/>
      <c r="G4" s="95"/>
      <c r="H4" s="95"/>
      <c r="I4" s="95"/>
      <c r="J4" s="95" t="s">
        <v>585</v>
      </c>
    </row>
    <row r="5" spans="1:10" s="88" customFormat="1" ht="69.75" customHeight="1">
      <c r="A5" s="95" t="s">
        <v>586</v>
      </c>
      <c r="B5" s="98" t="s">
        <v>587</v>
      </c>
      <c r="C5" s="61" t="s">
        <v>588</v>
      </c>
      <c r="D5" s="61"/>
      <c r="E5" s="61"/>
      <c r="F5" s="61"/>
      <c r="G5" s="61"/>
      <c r="H5" s="61"/>
      <c r="I5" s="61"/>
      <c r="J5" s="73" t="s">
        <v>589</v>
      </c>
    </row>
    <row r="6" spans="1:10" s="88" customFormat="1" ht="78.75" customHeight="1">
      <c r="A6" s="95"/>
      <c r="B6" s="98" t="s">
        <v>590</v>
      </c>
      <c r="C6" s="61" t="s">
        <v>591</v>
      </c>
      <c r="D6" s="61"/>
      <c r="E6" s="61"/>
      <c r="F6" s="61"/>
      <c r="G6" s="61"/>
      <c r="H6" s="61"/>
      <c r="I6" s="61"/>
      <c r="J6" s="147" t="s">
        <v>592</v>
      </c>
    </row>
    <row r="7" spans="1:10" s="88" customFormat="1" ht="19.5" customHeight="1">
      <c r="A7" s="97" t="s">
        <v>593</v>
      </c>
      <c r="B7" s="97"/>
      <c r="C7" s="97"/>
      <c r="D7" s="97"/>
      <c r="E7" s="97"/>
      <c r="F7" s="97"/>
      <c r="G7" s="97"/>
      <c r="H7" s="97"/>
      <c r="I7" s="97"/>
      <c r="J7" s="97"/>
    </row>
    <row r="8" spans="1:10" s="88" customFormat="1" ht="19.5" customHeight="1">
      <c r="A8" s="99" t="s">
        <v>594</v>
      </c>
      <c r="B8" s="100" t="s">
        <v>595</v>
      </c>
      <c r="C8" s="100"/>
      <c r="D8" s="100"/>
      <c r="E8" s="100"/>
      <c r="F8" s="100"/>
      <c r="G8" s="101" t="s">
        <v>596</v>
      </c>
      <c r="H8" s="101"/>
      <c r="I8" s="101"/>
      <c r="J8" s="101"/>
    </row>
    <row r="9" spans="1:10" s="88" customFormat="1" ht="303" customHeight="1">
      <c r="A9" s="102" t="s">
        <v>597</v>
      </c>
      <c r="B9" s="103" t="s">
        <v>598</v>
      </c>
      <c r="C9" s="104"/>
      <c r="D9" s="104"/>
      <c r="E9" s="104"/>
      <c r="F9" s="105"/>
      <c r="G9" s="103" t="s">
        <v>599</v>
      </c>
      <c r="H9" s="104"/>
      <c r="I9" s="104"/>
      <c r="J9" s="105"/>
    </row>
    <row r="10" spans="1:10" s="88" customFormat="1" ht="93" customHeight="1">
      <c r="A10" s="102" t="s">
        <v>600</v>
      </c>
      <c r="B10" s="103" t="s">
        <v>601</v>
      </c>
      <c r="C10" s="104"/>
      <c r="D10" s="104"/>
      <c r="E10" s="104"/>
      <c r="F10" s="105"/>
      <c r="G10" s="272" t="s">
        <v>602</v>
      </c>
      <c r="H10" s="107"/>
      <c r="I10" s="107"/>
      <c r="J10" s="148"/>
    </row>
    <row r="11" spans="1:10" s="88" customFormat="1" ht="87" customHeight="1">
      <c r="A11" s="102" t="s">
        <v>603</v>
      </c>
      <c r="B11" s="103" t="s">
        <v>604</v>
      </c>
      <c r="C11" s="104"/>
      <c r="D11" s="104"/>
      <c r="E11" s="104"/>
      <c r="F11" s="105"/>
      <c r="G11" s="272" t="s">
        <v>602</v>
      </c>
      <c r="H11" s="107"/>
      <c r="I11" s="107"/>
      <c r="J11" s="148"/>
    </row>
    <row r="12" spans="1:10" s="88" customFormat="1" ht="31.5" customHeight="1">
      <c r="A12" s="108" t="s">
        <v>605</v>
      </c>
      <c r="B12" s="108"/>
      <c r="C12" s="108"/>
      <c r="D12" s="108"/>
      <c r="E12" s="108"/>
      <c r="F12" s="108"/>
      <c r="G12" s="108"/>
      <c r="H12" s="108"/>
      <c r="I12" s="108"/>
      <c r="J12" s="108"/>
    </row>
    <row r="13" spans="1:10" s="88" customFormat="1" ht="31.5" customHeight="1">
      <c r="A13" s="99" t="s">
        <v>606</v>
      </c>
      <c r="B13" s="99" t="s">
        <v>607</v>
      </c>
      <c r="C13" s="109" t="s">
        <v>608</v>
      </c>
      <c r="D13" s="110"/>
      <c r="E13" s="111" t="s">
        <v>609</v>
      </c>
      <c r="F13" s="112"/>
      <c r="G13" s="113"/>
      <c r="H13" s="114" t="s">
        <v>610</v>
      </c>
      <c r="I13" s="149" t="s">
        <v>611</v>
      </c>
      <c r="J13" s="114" t="s">
        <v>612</v>
      </c>
    </row>
    <row r="14" spans="1:10" s="88" customFormat="1" ht="31.5" customHeight="1">
      <c r="A14" s="99"/>
      <c r="B14" s="99"/>
      <c r="C14" s="115"/>
      <c r="D14" s="116"/>
      <c r="E14" s="99" t="s">
        <v>613</v>
      </c>
      <c r="F14" s="99" t="s">
        <v>614</v>
      </c>
      <c r="G14" s="99" t="s">
        <v>615</v>
      </c>
      <c r="H14" s="117"/>
      <c r="I14" s="117"/>
      <c r="J14" s="150"/>
    </row>
    <row r="15" spans="1:10" s="88" customFormat="1" ht="27.75" customHeight="1">
      <c r="A15" s="118" t="s">
        <v>616</v>
      </c>
      <c r="B15" s="119" t="s">
        <v>617</v>
      </c>
      <c r="C15" s="120" t="s">
        <v>618</v>
      </c>
      <c r="D15" s="121"/>
      <c r="E15" s="122">
        <v>2260.14</v>
      </c>
      <c r="F15" s="122">
        <v>2260.14</v>
      </c>
      <c r="G15" s="122"/>
      <c r="H15" s="123">
        <v>2202.94</v>
      </c>
      <c r="I15" s="151">
        <f>H15/E15</f>
        <v>0.9746918332492678</v>
      </c>
      <c r="J15" s="152" t="s">
        <v>619</v>
      </c>
    </row>
    <row r="16" spans="1:10" s="88" customFormat="1" ht="42.75" customHeight="1">
      <c r="A16" s="53" t="s">
        <v>620</v>
      </c>
      <c r="B16" s="119" t="s">
        <v>617</v>
      </c>
      <c r="C16" s="120" t="s">
        <v>621</v>
      </c>
      <c r="D16" s="121"/>
      <c r="E16" s="122">
        <v>163.19</v>
      </c>
      <c r="F16" s="122">
        <v>163.19</v>
      </c>
      <c r="G16" s="122"/>
      <c r="H16" s="124">
        <v>159.23</v>
      </c>
      <c r="I16" s="153">
        <v>0.9756999999999999</v>
      </c>
      <c r="J16" s="152" t="s">
        <v>619</v>
      </c>
    </row>
    <row r="17" spans="1:10" s="88" customFormat="1" ht="42" customHeight="1">
      <c r="A17" s="61" t="s">
        <v>622</v>
      </c>
      <c r="B17" s="119" t="s">
        <v>617</v>
      </c>
      <c r="C17" s="125" t="s">
        <v>623</v>
      </c>
      <c r="D17" s="126"/>
      <c r="E17" s="122">
        <v>296.75</v>
      </c>
      <c r="F17" s="122">
        <v>296.75</v>
      </c>
      <c r="G17" s="122"/>
      <c r="H17" s="124">
        <v>257.2</v>
      </c>
      <c r="I17" s="153">
        <v>0.8667</v>
      </c>
      <c r="J17" s="154" t="s">
        <v>624</v>
      </c>
    </row>
    <row r="18" spans="1:10" s="88" customFormat="1" ht="43.5" customHeight="1">
      <c r="A18" s="61" t="s">
        <v>625</v>
      </c>
      <c r="B18" s="119" t="s">
        <v>617</v>
      </c>
      <c r="C18" s="125" t="s">
        <v>626</v>
      </c>
      <c r="D18" s="126"/>
      <c r="E18" s="122">
        <v>124.04</v>
      </c>
      <c r="F18" s="122">
        <v>89.7</v>
      </c>
      <c r="G18" s="122">
        <v>34.34</v>
      </c>
      <c r="H18" s="124">
        <v>117.99</v>
      </c>
      <c r="I18" s="153">
        <v>0.9512</v>
      </c>
      <c r="J18" s="154" t="s">
        <v>627</v>
      </c>
    </row>
    <row r="19" spans="1:10" s="88" customFormat="1" ht="30" customHeight="1">
      <c r="A19" s="53" t="s">
        <v>628</v>
      </c>
      <c r="B19" s="119" t="s">
        <v>617</v>
      </c>
      <c r="C19" s="125" t="s">
        <v>629</v>
      </c>
      <c r="D19" s="126"/>
      <c r="E19" s="122">
        <v>369</v>
      </c>
      <c r="F19" s="122">
        <v>369</v>
      </c>
      <c r="G19" s="122"/>
      <c r="H19" s="127">
        <v>305.88</v>
      </c>
      <c r="I19" s="153">
        <v>0.8289</v>
      </c>
      <c r="J19" s="154" t="s">
        <v>630</v>
      </c>
    </row>
    <row r="20" spans="1:10" s="88" customFormat="1" ht="51.75" customHeight="1">
      <c r="A20" s="61" t="s">
        <v>631</v>
      </c>
      <c r="B20" s="119" t="s">
        <v>617</v>
      </c>
      <c r="C20" s="125" t="s">
        <v>632</v>
      </c>
      <c r="D20" s="126"/>
      <c r="E20" s="122">
        <v>73</v>
      </c>
      <c r="F20" s="122">
        <v>73</v>
      </c>
      <c r="G20" s="122"/>
      <c r="H20" s="127">
        <v>69.43</v>
      </c>
      <c r="I20" s="153">
        <f>H20/E20</f>
        <v>0.951095890410959</v>
      </c>
      <c r="J20" s="154" t="s">
        <v>633</v>
      </c>
    </row>
    <row r="21" spans="1:10" s="88" customFormat="1" ht="39.75" customHeight="1">
      <c r="A21" s="53" t="s">
        <v>634</v>
      </c>
      <c r="B21" s="119" t="s">
        <v>617</v>
      </c>
      <c r="C21" s="120" t="s">
        <v>634</v>
      </c>
      <c r="D21" s="121"/>
      <c r="E21" s="122">
        <v>90</v>
      </c>
      <c r="F21" s="122">
        <v>90</v>
      </c>
      <c r="G21" s="122"/>
      <c r="H21" s="128">
        <v>90</v>
      </c>
      <c r="I21" s="155">
        <v>1</v>
      </c>
      <c r="J21" s="156"/>
    </row>
    <row r="22" spans="1:10" s="88" customFormat="1" ht="31.5" customHeight="1">
      <c r="A22" s="108" t="s">
        <v>635</v>
      </c>
      <c r="B22" s="108"/>
      <c r="C22" s="108"/>
      <c r="D22" s="108"/>
      <c r="E22" s="108"/>
      <c r="F22" s="108"/>
      <c r="G22" s="108"/>
      <c r="H22" s="108"/>
      <c r="I22" s="108"/>
      <c r="J22" s="108"/>
    </row>
    <row r="23" spans="1:10" s="89" customFormat="1" ht="31.5" customHeight="1">
      <c r="A23" s="129" t="s">
        <v>636</v>
      </c>
      <c r="B23" s="130" t="s">
        <v>637</v>
      </c>
      <c r="C23" s="130" t="s">
        <v>638</v>
      </c>
      <c r="D23" s="129" t="s">
        <v>639</v>
      </c>
      <c r="E23" s="131" t="s">
        <v>640</v>
      </c>
      <c r="F23" s="131" t="s">
        <v>641</v>
      </c>
      <c r="G23" s="131" t="s">
        <v>642</v>
      </c>
      <c r="H23" s="132" t="s">
        <v>643</v>
      </c>
      <c r="I23" s="157"/>
      <c r="J23" s="158"/>
    </row>
    <row r="24" spans="1:10" s="89" customFormat="1" ht="39" customHeight="1">
      <c r="A24" s="35" t="s">
        <v>644</v>
      </c>
      <c r="B24" s="27" t="s">
        <v>645</v>
      </c>
      <c r="C24" s="133" t="s">
        <v>646</v>
      </c>
      <c r="D24" s="134" t="s">
        <v>647</v>
      </c>
      <c r="E24" s="135" t="s">
        <v>31</v>
      </c>
      <c r="F24" s="135" t="s">
        <v>128</v>
      </c>
      <c r="G24" s="136" t="s">
        <v>23</v>
      </c>
      <c r="H24" s="137" t="s">
        <v>648</v>
      </c>
      <c r="I24" s="159"/>
      <c r="J24" s="160"/>
    </row>
    <row r="25" spans="1:10" s="90" customFormat="1" ht="31.5" customHeight="1">
      <c r="A25" s="35"/>
      <c r="B25" s="27" t="s">
        <v>649</v>
      </c>
      <c r="C25" s="138" t="s">
        <v>650</v>
      </c>
      <c r="D25" s="134" t="s">
        <v>647</v>
      </c>
      <c r="E25" s="139">
        <v>12</v>
      </c>
      <c r="F25" s="139" t="s">
        <v>651</v>
      </c>
      <c r="G25" s="139">
        <v>12</v>
      </c>
      <c r="H25" s="140"/>
      <c r="I25" s="161"/>
      <c r="J25" s="162"/>
    </row>
    <row r="26" spans="1:10" s="90" customFormat="1" ht="31.5" customHeight="1">
      <c r="A26" s="35" t="s">
        <v>652</v>
      </c>
      <c r="B26" s="35" t="s">
        <v>653</v>
      </c>
      <c r="C26" s="133" t="s">
        <v>654</v>
      </c>
      <c r="D26" s="35" t="s">
        <v>655</v>
      </c>
      <c r="E26" s="139">
        <v>9</v>
      </c>
      <c r="F26" s="139" t="s">
        <v>656</v>
      </c>
      <c r="G26" s="141">
        <v>17.5</v>
      </c>
      <c r="H26" s="142"/>
      <c r="I26" s="163"/>
      <c r="J26" s="164"/>
    </row>
    <row r="27" spans="1:10" s="90" customFormat="1" ht="31.5" customHeight="1">
      <c r="A27" s="35"/>
      <c r="B27" s="35" t="s">
        <v>657</v>
      </c>
      <c r="C27" s="133" t="s">
        <v>658</v>
      </c>
      <c r="D27" s="35" t="s">
        <v>659</v>
      </c>
      <c r="E27" s="139">
        <v>3</v>
      </c>
      <c r="F27" s="139" t="s">
        <v>656</v>
      </c>
      <c r="G27" s="141">
        <v>1.4</v>
      </c>
      <c r="H27" s="142"/>
      <c r="I27" s="163"/>
      <c r="J27" s="164"/>
    </row>
    <row r="28" spans="1:10" s="90" customFormat="1" ht="31.5" customHeight="1">
      <c r="A28" s="37" t="s">
        <v>660</v>
      </c>
      <c r="B28" s="38" t="s">
        <v>661</v>
      </c>
      <c r="C28" s="143" t="s">
        <v>662</v>
      </c>
      <c r="D28" s="35" t="s">
        <v>655</v>
      </c>
      <c r="E28" s="139">
        <v>90</v>
      </c>
      <c r="F28" s="139" t="s">
        <v>656</v>
      </c>
      <c r="G28" s="139">
        <v>90</v>
      </c>
      <c r="H28" s="140"/>
      <c r="I28" s="161"/>
      <c r="J28" s="162"/>
    </row>
    <row r="29" spans="1:10" s="88" customFormat="1" ht="19.5" customHeight="1">
      <c r="A29" s="144" t="s">
        <v>663</v>
      </c>
      <c r="B29" s="145" t="s">
        <v>664</v>
      </c>
      <c r="C29" s="146"/>
      <c r="D29" s="146"/>
      <c r="E29" s="146"/>
      <c r="F29" s="146"/>
      <c r="G29" s="146"/>
      <c r="H29" s="146"/>
      <c r="I29" s="146"/>
      <c r="J29" s="165"/>
    </row>
    <row r="30" spans="1:10" s="88" customFormat="1" ht="19.5" customHeight="1">
      <c r="A30" s="41" t="s">
        <v>665</v>
      </c>
      <c r="B30" s="42"/>
      <c r="C30" s="42"/>
      <c r="D30" s="42"/>
      <c r="E30" s="42"/>
      <c r="F30" s="42"/>
      <c r="G30" s="42"/>
      <c r="H30" s="42"/>
      <c r="I30" s="42"/>
      <c r="J30" s="46"/>
    </row>
    <row r="31" spans="1:10" s="88" customFormat="1" ht="19.5" customHeight="1">
      <c r="A31" s="41" t="s">
        <v>666</v>
      </c>
      <c r="B31" s="41"/>
      <c r="C31" s="41"/>
      <c r="D31" s="41"/>
      <c r="E31" s="41"/>
      <c r="F31" s="41"/>
      <c r="G31" s="41"/>
      <c r="H31" s="41"/>
      <c r="I31" s="41"/>
      <c r="J31" s="41"/>
    </row>
    <row r="32" spans="1:10" s="88" customFormat="1" ht="19.5" customHeight="1">
      <c r="A32" s="41" t="s">
        <v>667</v>
      </c>
      <c r="B32" s="41"/>
      <c r="C32" s="41"/>
      <c r="D32" s="41"/>
      <c r="E32" s="41"/>
      <c r="F32" s="41"/>
      <c r="G32" s="41"/>
      <c r="H32" s="41"/>
      <c r="I32" s="41"/>
      <c r="J32" s="41"/>
    </row>
    <row r="33" spans="1:10" s="88" customFormat="1" ht="19.5" customHeight="1">
      <c r="A33" s="41" t="s">
        <v>668</v>
      </c>
      <c r="B33" s="41"/>
      <c r="C33" s="41"/>
      <c r="D33" s="41"/>
      <c r="E33" s="41"/>
      <c r="F33" s="41"/>
      <c r="G33" s="41"/>
      <c r="H33" s="41"/>
      <c r="I33" s="41"/>
      <c r="J33" s="41"/>
    </row>
  </sheetData>
  <sheetProtection/>
  <mergeCells count="44">
    <mergeCell ref="A1:J1"/>
    <mergeCell ref="A2:C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C18:D18"/>
    <mergeCell ref="C19:D19"/>
    <mergeCell ref="C20:D20"/>
    <mergeCell ref="C21:D21"/>
    <mergeCell ref="A22:J22"/>
    <mergeCell ref="H23:J23"/>
    <mergeCell ref="H24:J24"/>
    <mergeCell ref="H25:J25"/>
    <mergeCell ref="H26:J26"/>
    <mergeCell ref="H27:J27"/>
    <mergeCell ref="H28:J28"/>
    <mergeCell ref="B29:J29"/>
    <mergeCell ref="A31:J31"/>
    <mergeCell ref="A32:J32"/>
    <mergeCell ref="A33:J33"/>
    <mergeCell ref="A5:A6"/>
    <mergeCell ref="A13:A14"/>
    <mergeCell ref="A24:A25"/>
    <mergeCell ref="A26:A27"/>
    <mergeCell ref="B13:B14"/>
    <mergeCell ref="H13:H14"/>
    <mergeCell ref="I13:I14"/>
    <mergeCell ref="J13:J14"/>
    <mergeCell ref="C13:D14"/>
  </mergeCells>
  <printOptions horizontalCentered="1"/>
  <pageMargins left="0.39305555555555555" right="0.39305555555555555" top="0.39305555555555555" bottom="0.39305555555555555" header="0.5" footer="0.5"/>
  <pageSetup fitToHeight="1" fitToWidth="1" horizontalDpi="600" verticalDpi="600" orientation="landscape" paperSize="9" scale="37"/>
</worksheet>
</file>

<file path=xl/worksheets/sheet14.xml><?xml version="1.0" encoding="utf-8"?>
<worksheet xmlns="http://schemas.openxmlformats.org/spreadsheetml/2006/main" xmlns:r="http://schemas.openxmlformats.org/officeDocument/2006/relationships">
  <sheetPr>
    <pageSetUpPr fitToPage="1"/>
  </sheetPr>
  <dimension ref="A1:IV28"/>
  <sheetViews>
    <sheetView zoomScaleSheetLayoutView="100" workbookViewId="0" topLeftCell="A1">
      <selection activeCell="P13" sqref="P13"/>
    </sheetView>
  </sheetViews>
  <sheetFormatPr defaultColWidth="10.28125" defaultRowHeight="12.75"/>
  <cols>
    <col min="1" max="1" width="12.7109375" style="1" customWidth="1"/>
    <col min="2" max="2" width="21.28125" style="1" customWidth="1"/>
    <col min="3" max="3" width="34.7109375" style="1" customWidth="1"/>
    <col min="4" max="4" width="12.8515625" style="1" customWidth="1"/>
    <col min="5" max="5" width="16.140625" style="1" customWidth="1"/>
    <col min="6" max="6" width="12.710937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25.5" customHeight="1">
      <c r="A1" s="5" t="s">
        <v>669</v>
      </c>
      <c r="B1" s="5"/>
      <c r="C1" s="5"/>
      <c r="D1" s="5"/>
      <c r="E1" s="5"/>
      <c r="F1" s="5"/>
      <c r="G1" s="5"/>
      <c r="H1" s="5"/>
      <c r="I1" s="5"/>
      <c r="J1" s="5"/>
    </row>
    <row r="2" spans="1:10" s="1" customFormat="1" ht="15" customHeight="1">
      <c r="A2" s="6" t="s">
        <v>439</v>
      </c>
      <c r="B2" s="6"/>
      <c r="C2" s="6"/>
      <c r="D2" s="5"/>
      <c r="E2" s="5"/>
      <c r="F2" s="5"/>
      <c r="G2" s="5"/>
      <c r="H2" s="5"/>
      <c r="I2" s="5"/>
      <c r="J2" s="43" t="s">
        <v>670</v>
      </c>
    </row>
    <row r="3" spans="1:256" s="3" customFormat="1" ht="18" customHeight="1">
      <c r="A3" s="7" t="s">
        <v>671</v>
      </c>
      <c r="B3" s="7"/>
      <c r="C3" s="8" t="s">
        <v>672</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20</v>
      </c>
      <c r="E6" s="11">
        <v>20</v>
      </c>
      <c r="F6" s="12">
        <v>19.8</v>
      </c>
      <c r="G6" s="7">
        <v>10</v>
      </c>
      <c r="H6" s="11">
        <f>F6/D6*100</f>
        <v>99</v>
      </c>
      <c r="I6" s="15">
        <v>9.9</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11.88</v>
      </c>
      <c r="E7" s="11">
        <v>11.88</v>
      </c>
      <c r="F7" s="12">
        <v>11.88</v>
      </c>
      <c r="G7" s="7" t="s">
        <v>508</v>
      </c>
      <c r="H7" s="11">
        <v>100</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v>8.12</v>
      </c>
      <c r="E8" s="11">
        <v>8.12</v>
      </c>
      <c r="F8" s="12">
        <v>7.92</v>
      </c>
      <c r="G8" s="7" t="s">
        <v>508</v>
      </c>
      <c r="H8" s="11">
        <f>F8/E8*100</f>
        <v>97.53694581280789</v>
      </c>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689</v>
      </c>
      <c r="C11" s="17"/>
      <c r="D11" s="17"/>
      <c r="E11" s="18"/>
      <c r="F11" s="15" t="s">
        <v>690</v>
      </c>
      <c r="G11" s="15"/>
      <c r="H11" s="15"/>
      <c r="I11" s="15"/>
      <c r="J11" s="15"/>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24.75" customHeight="1">
      <c r="A14" s="35" t="s">
        <v>644</v>
      </c>
      <c r="B14" s="27" t="s">
        <v>645</v>
      </c>
      <c r="C14" s="53" t="s">
        <v>693</v>
      </c>
      <c r="D14" s="58" t="s">
        <v>694</v>
      </c>
      <c r="E14" s="58" t="s">
        <v>13</v>
      </c>
      <c r="F14" s="58" t="s">
        <v>693</v>
      </c>
      <c r="G14" s="53" t="s">
        <v>13</v>
      </c>
      <c r="H14" s="60">
        <v>20</v>
      </c>
      <c r="I14" s="60">
        <v>20</v>
      </c>
      <c r="J14" s="53" t="s">
        <v>664</v>
      </c>
    </row>
    <row r="15" spans="1:10" s="1" customFormat="1" ht="24.75" customHeight="1">
      <c r="A15" s="35"/>
      <c r="B15" s="27" t="s">
        <v>649</v>
      </c>
      <c r="C15" s="85" t="s">
        <v>695</v>
      </c>
      <c r="D15" s="62" t="s">
        <v>694</v>
      </c>
      <c r="E15" s="62">
        <v>10</v>
      </c>
      <c r="F15" s="58" t="s">
        <v>651</v>
      </c>
      <c r="G15" s="53" t="s">
        <v>47</v>
      </c>
      <c r="H15" s="60">
        <v>30</v>
      </c>
      <c r="I15" s="60">
        <v>30</v>
      </c>
      <c r="J15" s="53" t="s">
        <v>664</v>
      </c>
    </row>
    <row r="16" spans="1:10" s="1" customFormat="1" ht="24.75" customHeight="1">
      <c r="A16" s="35" t="s">
        <v>652</v>
      </c>
      <c r="B16" s="27" t="s">
        <v>657</v>
      </c>
      <c r="C16" s="64" t="s">
        <v>696</v>
      </c>
      <c r="D16" s="59" t="s">
        <v>655</v>
      </c>
      <c r="E16" s="86" t="s">
        <v>697</v>
      </c>
      <c r="F16" s="86" t="s">
        <v>698</v>
      </c>
      <c r="G16" s="53" t="s">
        <v>699</v>
      </c>
      <c r="H16" s="65">
        <v>10</v>
      </c>
      <c r="I16" s="65">
        <v>10</v>
      </c>
      <c r="J16" s="53" t="s">
        <v>664</v>
      </c>
    </row>
    <row r="17" spans="1:10" s="1" customFormat="1" ht="24.75" customHeight="1">
      <c r="A17" s="35"/>
      <c r="B17" s="70"/>
      <c r="C17" s="64" t="s">
        <v>700</v>
      </c>
      <c r="D17" s="59" t="s">
        <v>655</v>
      </c>
      <c r="E17" s="86" t="s">
        <v>701</v>
      </c>
      <c r="F17" s="86" t="s">
        <v>702</v>
      </c>
      <c r="G17" s="53" t="s">
        <v>701</v>
      </c>
      <c r="H17" s="65">
        <v>10</v>
      </c>
      <c r="I17" s="65">
        <v>10</v>
      </c>
      <c r="J17" s="53" t="s">
        <v>664</v>
      </c>
    </row>
    <row r="18" spans="1:10" s="1" customFormat="1" ht="24.75" customHeight="1">
      <c r="A18" s="35"/>
      <c r="B18" s="87" t="s">
        <v>703</v>
      </c>
      <c r="C18" s="64" t="s">
        <v>704</v>
      </c>
      <c r="D18" s="59" t="s">
        <v>694</v>
      </c>
      <c r="E18" s="86" t="s">
        <v>29</v>
      </c>
      <c r="F18" s="86" t="s">
        <v>705</v>
      </c>
      <c r="G18" s="53" t="s">
        <v>29</v>
      </c>
      <c r="H18" s="65">
        <v>10</v>
      </c>
      <c r="I18" s="65">
        <v>10</v>
      </c>
      <c r="J18" s="53" t="s">
        <v>664</v>
      </c>
    </row>
    <row r="19" spans="1:10" s="1" customFormat="1" ht="24.75" customHeight="1">
      <c r="A19" s="37" t="s">
        <v>660</v>
      </c>
      <c r="B19" s="38" t="s">
        <v>706</v>
      </c>
      <c r="C19" s="64" t="s">
        <v>707</v>
      </c>
      <c r="D19" s="59" t="s">
        <v>655</v>
      </c>
      <c r="E19" s="86" t="s">
        <v>708</v>
      </c>
      <c r="F19" s="86" t="s">
        <v>656</v>
      </c>
      <c r="G19" s="53" t="s">
        <v>709</v>
      </c>
      <c r="H19" s="65">
        <v>10</v>
      </c>
      <c r="I19" s="65">
        <v>9.8</v>
      </c>
      <c r="J19" s="53" t="s">
        <v>664</v>
      </c>
    </row>
    <row r="20" spans="1:10" s="1" customFormat="1" ht="24.75" customHeight="1">
      <c r="A20" s="40" t="s">
        <v>710</v>
      </c>
      <c r="B20" s="40"/>
      <c r="C20" s="40"/>
      <c r="D20" s="40" t="s">
        <v>711</v>
      </c>
      <c r="E20" s="40"/>
      <c r="F20" s="40"/>
      <c r="G20" s="40"/>
      <c r="H20" s="40"/>
      <c r="I20" s="40"/>
      <c r="J20" s="40"/>
    </row>
    <row r="21" spans="1:10" s="1" customFormat="1" ht="24.75" customHeight="1">
      <c r="A21" s="40" t="s">
        <v>712</v>
      </c>
      <c r="B21" s="40"/>
      <c r="C21" s="40"/>
      <c r="D21" s="40"/>
      <c r="E21" s="40"/>
      <c r="F21" s="40"/>
      <c r="G21" s="40"/>
      <c r="H21" s="40">
        <v>100</v>
      </c>
      <c r="I21" s="40">
        <v>99.7</v>
      </c>
      <c r="J21" s="45" t="s">
        <v>713</v>
      </c>
    </row>
    <row r="22" spans="1:10" s="1" customFormat="1" ht="15" customHeight="1">
      <c r="A22" s="41" t="s">
        <v>665</v>
      </c>
      <c r="B22" s="42"/>
      <c r="C22" s="42"/>
      <c r="D22" s="42"/>
      <c r="E22" s="42"/>
      <c r="F22" s="42"/>
      <c r="G22" s="42"/>
      <c r="H22" s="42"/>
      <c r="I22" s="42"/>
      <c r="J22" s="46"/>
    </row>
    <row r="23" spans="1:10" s="1" customFormat="1" ht="15" customHeight="1">
      <c r="A23" s="41" t="s">
        <v>666</v>
      </c>
      <c r="B23" s="41"/>
      <c r="C23" s="41"/>
      <c r="D23" s="41"/>
      <c r="E23" s="41"/>
      <c r="F23" s="41"/>
      <c r="G23" s="41"/>
      <c r="H23" s="41"/>
      <c r="I23" s="41"/>
      <c r="J23" s="41"/>
    </row>
    <row r="24" spans="1:10" s="1" customFormat="1" ht="15" customHeight="1">
      <c r="A24" s="41" t="s">
        <v>667</v>
      </c>
      <c r="B24" s="41"/>
      <c r="C24" s="41"/>
      <c r="D24" s="41"/>
      <c r="E24" s="41"/>
      <c r="F24" s="41"/>
      <c r="G24" s="41"/>
      <c r="H24" s="41"/>
      <c r="I24" s="41"/>
      <c r="J24" s="41"/>
    </row>
    <row r="25" spans="1:10" s="1" customFormat="1" ht="15" customHeight="1">
      <c r="A25" s="41" t="s">
        <v>714</v>
      </c>
      <c r="B25" s="41"/>
      <c r="C25" s="41"/>
      <c r="D25" s="41"/>
      <c r="E25" s="41"/>
      <c r="F25" s="41"/>
      <c r="G25" s="41"/>
      <c r="H25" s="41"/>
      <c r="I25" s="41"/>
      <c r="J25" s="41"/>
    </row>
    <row r="26" spans="1:10" s="1" customFormat="1" ht="15" customHeight="1">
      <c r="A26" s="41" t="s">
        <v>715</v>
      </c>
      <c r="B26" s="41"/>
      <c r="C26" s="41"/>
      <c r="D26" s="41"/>
      <c r="E26" s="41"/>
      <c r="F26" s="41"/>
      <c r="G26" s="41"/>
      <c r="H26" s="41"/>
      <c r="I26" s="41"/>
      <c r="J26" s="41"/>
    </row>
    <row r="27" spans="1:10" s="1" customFormat="1" ht="15" customHeight="1">
      <c r="A27" s="41" t="s">
        <v>716</v>
      </c>
      <c r="B27" s="41"/>
      <c r="C27" s="41"/>
      <c r="D27" s="41"/>
      <c r="E27" s="41"/>
      <c r="F27" s="41"/>
      <c r="G27" s="41"/>
      <c r="H27" s="41"/>
      <c r="I27" s="41"/>
      <c r="J27" s="41"/>
    </row>
    <row r="28" spans="1:10" s="1" customFormat="1" ht="15" customHeight="1">
      <c r="A28" s="41" t="s">
        <v>717</v>
      </c>
      <c r="B28" s="41"/>
      <c r="C28" s="41"/>
      <c r="D28" s="41"/>
      <c r="E28" s="41"/>
      <c r="F28" s="41"/>
      <c r="G28" s="41"/>
      <c r="H28" s="41"/>
      <c r="I28" s="41"/>
      <c r="J28" s="41"/>
    </row>
  </sheetData>
  <sheetProtection/>
  <mergeCells count="36">
    <mergeCell ref="A1:J1"/>
    <mergeCell ref="A2:C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23:J23"/>
    <mergeCell ref="A24:J24"/>
    <mergeCell ref="A25:J25"/>
    <mergeCell ref="A26:J26"/>
    <mergeCell ref="A27:J27"/>
    <mergeCell ref="A28:J28"/>
    <mergeCell ref="A10:A11"/>
    <mergeCell ref="A14:A15"/>
    <mergeCell ref="A16:A18"/>
    <mergeCell ref="B16:B17"/>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77"/>
</worksheet>
</file>

<file path=xl/worksheets/sheet15.xml><?xml version="1.0" encoding="utf-8"?>
<worksheet xmlns="http://schemas.openxmlformats.org/spreadsheetml/2006/main" xmlns:r="http://schemas.openxmlformats.org/officeDocument/2006/relationships">
  <sheetPr>
    <pageSetUpPr fitToPage="1"/>
  </sheetPr>
  <dimension ref="A1:IV25"/>
  <sheetViews>
    <sheetView zoomScaleSheetLayoutView="100" workbookViewId="0" topLeftCell="A1">
      <selection activeCell="N11" sqref="N11"/>
    </sheetView>
  </sheetViews>
  <sheetFormatPr defaultColWidth="10.28125" defaultRowHeight="12.75"/>
  <cols>
    <col min="1" max="1" width="12.7109375" style="1" customWidth="1"/>
    <col min="2" max="2" width="21.28125" style="1" customWidth="1"/>
    <col min="3" max="3" width="26.7109375" style="1" customWidth="1"/>
    <col min="4" max="4" width="12.8515625" style="1" customWidth="1"/>
    <col min="5" max="5" width="16.140625" style="1" customWidth="1"/>
    <col min="6" max="6" width="12.710937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25.5" customHeight="1">
      <c r="A1" s="5" t="s">
        <v>669</v>
      </c>
      <c r="B1" s="5"/>
      <c r="C1" s="5"/>
      <c r="D1" s="5"/>
      <c r="E1" s="5"/>
      <c r="F1" s="5"/>
      <c r="G1" s="5"/>
      <c r="H1" s="5"/>
      <c r="I1" s="5"/>
      <c r="J1" s="5"/>
    </row>
    <row r="2" spans="1:10" s="1" customFormat="1" ht="15" customHeight="1">
      <c r="A2" s="6" t="s">
        <v>439</v>
      </c>
      <c r="B2" s="6"/>
      <c r="C2" s="6"/>
      <c r="D2" s="5"/>
      <c r="E2" s="5"/>
      <c r="F2" s="5"/>
      <c r="G2" s="5"/>
      <c r="H2" s="5"/>
      <c r="I2" s="5"/>
      <c r="J2" s="43" t="s">
        <v>718</v>
      </c>
    </row>
    <row r="3" spans="1:256" s="3" customFormat="1" ht="18" customHeight="1">
      <c r="A3" s="7" t="s">
        <v>671</v>
      </c>
      <c r="B3" s="7"/>
      <c r="C3" s="8" t="s">
        <v>719</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30</v>
      </c>
      <c r="E6" s="11">
        <v>30</v>
      </c>
      <c r="F6" s="12">
        <v>30</v>
      </c>
      <c r="G6" s="7">
        <v>10</v>
      </c>
      <c r="H6" s="11">
        <v>100</v>
      </c>
      <c r="I6" s="15">
        <v>9.9</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c r="E7" s="11"/>
      <c r="F7" s="79"/>
      <c r="G7" s="7" t="s">
        <v>508</v>
      </c>
      <c r="H7" s="11"/>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720</v>
      </c>
      <c r="D8" s="11">
        <v>30</v>
      </c>
      <c r="E8" s="11">
        <v>30</v>
      </c>
      <c r="F8" s="12">
        <v>30</v>
      </c>
      <c r="G8" s="7" t="s">
        <v>508</v>
      </c>
      <c r="H8" s="11">
        <f>F8/E8*100</f>
        <v>100</v>
      </c>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721</v>
      </c>
      <c r="C11" s="17"/>
      <c r="D11" s="17"/>
      <c r="E11" s="18"/>
      <c r="F11" s="15" t="s">
        <v>722</v>
      </c>
      <c r="G11" s="15"/>
      <c r="H11" s="15"/>
      <c r="I11" s="15"/>
      <c r="J11" s="15"/>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24.75" customHeight="1">
      <c r="A14" s="35" t="s">
        <v>644</v>
      </c>
      <c r="B14" s="27" t="s">
        <v>645</v>
      </c>
      <c r="C14" s="58" t="s">
        <v>723</v>
      </c>
      <c r="D14" s="58" t="s">
        <v>694</v>
      </c>
      <c r="E14" s="58" t="s">
        <v>12</v>
      </c>
      <c r="F14" s="58" t="s">
        <v>724</v>
      </c>
      <c r="G14" s="53" t="s">
        <v>12</v>
      </c>
      <c r="H14" s="60">
        <v>50</v>
      </c>
      <c r="I14" s="60">
        <v>50</v>
      </c>
      <c r="J14" s="53" t="s">
        <v>664</v>
      </c>
    </row>
    <row r="15" spans="1:10" s="1" customFormat="1" ht="24.75" customHeight="1">
      <c r="A15" s="35" t="s">
        <v>652</v>
      </c>
      <c r="B15" s="27" t="s">
        <v>725</v>
      </c>
      <c r="C15" s="53" t="s">
        <v>726</v>
      </c>
      <c r="D15" s="62" t="s">
        <v>694</v>
      </c>
      <c r="E15" s="62">
        <v>100</v>
      </c>
      <c r="F15" s="58" t="s">
        <v>656</v>
      </c>
      <c r="G15" s="58" t="s">
        <v>727</v>
      </c>
      <c r="H15" s="60">
        <v>30</v>
      </c>
      <c r="I15" s="60">
        <v>30</v>
      </c>
      <c r="J15" s="53" t="s">
        <v>664</v>
      </c>
    </row>
    <row r="16" spans="1:10" s="1" customFormat="1" ht="24.75" customHeight="1">
      <c r="A16" s="37" t="s">
        <v>660</v>
      </c>
      <c r="B16" s="38" t="s">
        <v>706</v>
      </c>
      <c r="C16" s="64" t="s">
        <v>707</v>
      </c>
      <c r="D16" s="58" t="s">
        <v>694</v>
      </c>
      <c r="E16" s="58" t="s">
        <v>728</v>
      </c>
      <c r="F16" s="58" t="s">
        <v>656</v>
      </c>
      <c r="G16" s="58" t="s">
        <v>727</v>
      </c>
      <c r="H16" s="60">
        <v>10</v>
      </c>
      <c r="I16" s="60">
        <v>10</v>
      </c>
      <c r="J16" s="53" t="s">
        <v>664</v>
      </c>
    </row>
    <row r="17" spans="1:10" s="1" customFormat="1" ht="30" customHeight="1">
      <c r="A17" s="40" t="s">
        <v>710</v>
      </c>
      <c r="B17" s="40"/>
      <c r="C17" s="40"/>
      <c r="D17" s="40" t="s">
        <v>729</v>
      </c>
      <c r="E17" s="40"/>
      <c r="F17" s="40"/>
      <c r="G17" s="40"/>
      <c r="H17" s="40"/>
      <c r="I17" s="40"/>
      <c r="J17" s="40"/>
    </row>
    <row r="18" spans="1:10" s="1" customFormat="1" ht="24.75" customHeight="1">
      <c r="A18" s="40" t="s">
        <v>712</v>
      </c>
      <c r="B18" s="40"/>
      <c r="C18" s="40"/>
      <c r="D18" s="40"/>
      <c r="E18" s="40"/>
      <c r="F18" s="40"/>
      <c r="G18" s="40"/>
      <c r="H18" s="40">
        <v>100</v>
      </c>
      <c r="I18" s="40">
        <v>100</v>
      </c>
      <c r="J18" s="45" t="s">
        <v>713</v>
      </c>
    </row>
    <row r="19" spans="1:10" s="1" customFormat="1" ht="15" customHeight="1">
      <c r="A19" s="41" t="s">
        <v>665</v>
      </c>
      <c r="B19" s="42"/>
      <c r="C19" s="42"/>
      <c r="D19" s="42"/>
      <c r="E19" s="42"/>
      <c r="F19" s="42"/>
      <c r="G19" s="42"/>
      <c r="H19" s="42"/>
      <c r="I19" s="42"/>
      <c r="J19" s="46"/>
    </row>
    <row r="20" spans="1:10" s="1" customFormat="1" ht="15" customHeight="1">
      <c r="A20" s="41" t="s">
        <v>666</v>
      </c>
      <c r="B20" s="41"/>
      <c r="C20" s="41"/>
      <c r="D20" s="41"/>
      <c r="E20" s="41"/>
      <c r="F20" s="41"/>
      <c r="G20" s="41"/>
      <c r="H20" s="41"/>
      <c r="I20" s="41"/>
      <c r="J20" s="41"/>
    </row>
    <row r="21" spans="1:10" s="1" customFormat="1" ht="15" customHeight="1">
      <c r="A21" s="41" t="s">
        <v>667</v>
      </c>
      <c r="B21" s="41"/>
      <c r="C21" s="41"/>
      <c r="D21" s="41"/>
      <c r="E21" s="41"/>
      <c r="F21" s="41"/>
      <c r="G21" s="41"/>
      <c r="H21" s="41"/>
      <c r="I21" s="41"/>
      <c r="J21" s="41"/>
    </row>
    <row r="22" spans="1:10" s="1" customFormat="1" ht="15" customHeight="1">
      <c r="A22" s="41" t="s">
        <v>714</v>
      </c>
      <c r="B22" s="41"/>
      <c r="C22" s="41"/>
      <c r="D22" s="41"/>
      <c r="E22" s="41"/>
      <c r="F22" s="41"/>
      <c r="G22" s="41"/>
      <c r="H22" s="41"/>
      <c r="I22" s="41"/>
      <c r="J22" s="41"/>
    </row>
    <row r="23" spans="1:10" s="1" customFormat="1" ht="15" customHeight="1">
      <c r="A23" s="41" t="s">
        <v>715</v>
      </c>
      <c r="B23" s="41"/>
      <c r="C23" s="41"/>
      <c r="D23" s="41"/>
      <c r="E23" s="41"/>
      <c r="F23" s="41"/>
      <c r="G23" s="41"/>
      <c r="H23" s="41"/>
      <c r="I23" s="41"/>
      <c r="J23" s="41"/>
    </row>
    <row r="24" spans="1:10" s="1" customFormat="1" ht="15" customHeight="1">
      <c r="A24" s="41" t="s">
        <v>716</v>
      </c>
      <c r="B24" s="41"/>
      <c r="C24" s="41"/>
      <c r="D24" s="41"/>
      <c r="E24" s="41"/>
      <c r="F24" s="41"/>
      <c r="G24" s="41"/>
      <c r="H24" s="41"/>
      <c r="I24" s="41"/>
      <c r="J24" s="41"/>
    </row>
    <row r="25" spans="1:10" s="1" customFormat="1" ht="15" customHeight="1">
      <c r="A25" s="41" t="s">
        <v>717</v>
      </c>
      <c r="B25" s="41"/>
      <c r="C25" s="41"/>
      <c r="D25" s="41"/>
      <c r="E25" s="41"/>
      <c r="F25" s="41"/>
      <c r="G25" s="41"/>
      <c r="H25" s="41"/>
      <c r="I25" s="41"/>
      <c r="J25" s="41"/>
    </row>
  </sheetData>
  <sheetProtection/>
  <mergeCells count="33">
    <mergeCell ref="A1:J1"/>
    <mergeCell ref="A2:C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7:C17"/>
    <mergeCell ref="D17:J17"/>
    <mergeCell ref="A18:G18"/>
    <mergeCell ref="A20:J20"/>
    <mergeCell ref="A21:J21"/>
    <mergeCell ref="A22:J22"/>
    <mergeCell ref="A23:J23"/>
    <mergeCell ref="A24:J24"/>
    <mergeCell ref="A25:J25"/>
    <mergeCell ref="A10:A11"/>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87"/>
</worksheet>
</file>

<file path=xl/worksheets/sheet16.xml><?xml version="1.0" encoding="utf-8"?>
<worksheet xmlns="http://schemas.openxmlformats.org/spreadsheetml/2006/main" xmlns:r="http://schemas.openxmlformats.org/officeDocument/2006/relationships">
  <sheetPr>
    <pageSetUpPr fitToPage="1"/>
  </sheetPr>
  <dimension ref="A1:IV25"/>
  <sheetViews>
    <sheetView zoomScaleSheetLayoutView="100" workbookViewId="0" topLeftCell="A1">
      <selection activeCell="Q11" sqref="Q11"/>
    </sheetView>
  </sheetViews>
  <sheetFormatPr defaultColWidth="10.28125" defaultRowHeight="12.75"/>
  <cols>
    <col min="1" max="1" width="12.7109375" style="1" customWidth="1"/>
    <col min="2" max="2" width="21.28125" style="1" customWidth="1"/>
    <col min="3" max="3" width="34.7109375" style="1" customWidth="1"/>
    <col min="4" max="4" width="12.8515625" style="1" customWidth="1"/>
    <col min="5" max="5" width="16.140625" style="1" customWidth="1"/>
    <col min="6" max="6" width="12.710937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730</v>
      </c>
    </row>
    <row r="3" spans="1:256" s="3" customFormat="1" ht="18" customHeight="1">
      <c r="A3" s="7" t="s">
        <v>671</v>
      </c>
      <c r="B3" s="7"/>
      <c r="C3" s="8" t="s">
        <v>731</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100</v>
      </c>
      <c r="E6" s="11">
        <v>100</v>
      </c>
      <c r="F6" s="12">
        <v>99.8</v>
      </c>
      <c r="G6" s="7">
        <v>10</v>
      </c>
      <c r="H6" s="11">
        <v>99.8</v>
      </c>
      <c r="I6" s="15">
        <v>9.98</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c r="E7" s="11"/>
      <c r="F7" s="79"/>
      <c r="G7" s="7" t="s">
        <v>508</v>
      </c>
      <c r="H7" s="11"/>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v>100</v>
      </c>
      <c r="E8" s="11">
        <v>100</v>
      </c>
      <c r="F8" s="12">
        <v>99.8</v>
      </c>
      <c r="G8" s="7" t="s">
        <v>508</v>
      </c>
      <c r="H8" s="11">
        <v>99.8</v>
      </c>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721</v>
      </c>
      <c r="C11" s="17"/>
      <c r="D11" s="17"/>
      <c r="E11" s="18"/>
      <c r="F11" s="15" t="s">
        <v>722</v>
      </c>
      <c r="G11" s="15"/>
      <c r="H11" s="15"/>
      <c r="I11" s="15"/>
      <c r="J11" s="15"/>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24.75" customHeight="1">
      <c r="A14" s="35" t="s">
        <v>644</v>
      </c>
      <c r="B14" s="27" t="s">
        <v>645</v>
      </c>
      <c r="C14" s="58" t="s">
        <v>732</v>
      </c>
      <c r="D14" s="58" t="s">
        <v>694</v>
      </c>
      <c r="E14" s="58" t="s">
        <v>12</v>
      </c>
      <c r="F14" s="58" t="s">
        <v>724</v>
      </c>
      <c r="G14" s="58" t="s">
        <v>733</v>
      </c>
      <c r="H14" s="60">
        <v>50</v>
      </c>
      <c r="I14" s="60">
        <v>50</v>
      </c>
      <c r="J14" s="53" t="s">
        <v>664</v>
      </c>
    </row>
    <row r="15" spans="1:10" s="1" customFormat="1" ht="24.75" customHeight="1">
      <c r="A15" s="35" t="s">
        <v>652</v>
      </c>
      <c r="B15" s="27" t="s">
        <v>725</v>
      </c>
      <c r="C15" s="53" t="s">
        <v>734</v>
      </c>
      <c r="D15" s="62" t="s">
        <v>694</v>
      </c>
      <c r="E15" s="62">
        <v>95</v>
      </c>
      <c r="F15" s="58" t="s">
        <v>656</v>
      </c>
      <c r="G15" s="58" t="s">
        <v>727</v>
      </c>
      <c r="H15" s="60">
        <v>30</v>
      </c>
      <c r="I15" s="60">
        <v>30</v>
      </c>
      <c r="J15" s="53" t="s">
        <v>664</v>
      </c>
    </row>
    <row r="16" spans="1:10" s="1" customFormat="1" ht="24.75" customHeight="1">
      <c r="A16" s="37" t="s">
        <v>660</v>
      </c>
      <c r="B16" s="38" t="s">
        <v>706</v>
      </c>
      <c r="C16" s="53" t="s">
        <v>707</v>
      </c>
      <c r="D16" s="58" t="s">
        <v>694</v>
      </c>
      <c r="E16" s="58" t="s">
        <v>728</v>
      </c>
      <c r="F16" s="58" t="s">
        <v>656</v>
      </c>
      <c r="G16" s="58" t="s">
        <v>727</v>
      </c>
      <c r="H16" s="60">
        <v>10</v>
      </c>
      <c r="I16" s="60">
        <v>10</v>
      </c>
      <c r="J16" s="53" t="s">
        <v>664</v>
      </c>
    </row>
    <row r="17" spans="1:10" s="1" customFormat="1" ht="30" customHeight="1">
      <c r="A17" s="40" t="s">
        <v>710</v>
      </c>
      <c r="B17" s="40"/>
      <c r="C17" s="40"/>
      <c r="D17" s="40" t="s">
        <v>664</v>
      </c>
      <c r="E17" s="40"/>
      <c r="F17" s="40"/>
      <c r="G17" s="40"/>
      <c r="H17" s="40"/>
      <c r="I17" s="40"/>
      <c r="J17" s="40"/>
    </row>
    <row r="18" spans="1:10" s="1" customFormat="1" ht="24.75" customHeight="1">
      <c r="A18" s="40" t="s">
        <v>712</v>
      </c>
      <c r="B18" s="40"/>
      <c r="C18" s="40"/>
      <c r="D18" s="40"/>
      <c r="E18" s="40"/>
      <c r="F18" s="40"/>
      <c r="G18" s="40"/>
      <c r="H18" s="40">
        <v>100</v>
      </c>
      <c r="I18" s="40">
        <v>99.98</v>
      </c>
      <c r="J18" s="45" t="s">
        <v>713</v>
      </c>
    </row>
    <row r="19" spans="1:10" s="1" customFormat="1" ht="15" customHeight="1">
      <c r="A19" s="41" t="s">
        <v>665</v>
      </c>
      <c r="B19" s="42"/>
      <c r="C19" s="42"/>
      <c r="D19" s="42"/>
      <c r="E19" s="42"/>
      <c r="F19" s="42"/>
      <c r="G19" s="42"/>
      <c r="H19" s="42"/>
      <c r="I19" s="42"/>
      <c r="J19" s="46"/>
    </row>
    <row r="20" spans="1:10" s="1" customFormat="1" ht="15" customHeight="1">
      <c r="A20" s="41" t="s">
        <v>666</v>
      </c>
      <c r="B20" s="41"/>
      <c r="C20" s="41"/>
      <c r="D20" s="41"/>
      <c r="E20" s="41"/>
      <c r="F20" s="41"/>
      <c r="G20" s="41"/>
      <c r="H20" s="41"/>
      <c r="I20" s="41"/>
      <c r="J20" s="41"/>
    </row>
    <row r="21" spans="1:10" s="1" customFormat="1" ht="15" customHeight="1">
      <c r="A21" s="41" t="s">
        <v>667</v>
      </c>
      <c r="B21" s="41"/>
      <c r="C21" s="41"/>
      <c r="D21" s="41"/>
      <c r="E21" s="41"/>
      <c r="F21" s="41"/>
      <c r="G21" s="41"/>
      <c r="H21" s="41"/>
      <c r="I21" s="41"/>
      <c r="J21" s="41"/>
    </row>
    <row r="22" spans="1:10" s="1" customFormat="1" ht="15" customHeight="1">
      <c r="A22" s="41" t="s">
        <v>714</v>
      </c>
      <c r="B22" s="41"/>
      <c r="C22" s="41"/>
      <c r="D22" s="41"/>
      <c r="E22" s="41"/>
      <c r="F22" s="41"/>
      <c r="G22" s="41"/>
      <c r="H22" s="41"/>
      <c r="I22" s="41"/>
      <c r="J22" s="41"/>
    </row>
    <row r="23" spans="1:10" s="1" customFormat="1" ht="15" customHeight="1">
      <c r="A23" s="41" t="s">
        <v>715</v>
      </c>
      <c r="B23" s="41"/>
      <c r="C23" s="41"/>
      <c r="D23" s="41"/>
      <c r="E23" s="41"/>
      <c r="F23" s="41"/>
      <c r="G23" s="41"/>
      <c r="H23" s="41"/>
      <c r="I23" s="41"/>
      <c r="J23" s="41"/>
    </row>
    <row r="24" spans="1:10" s="1" customFormat="1" ht="15" customHeight="1">
      <c r="A24" s="41" t="s">
        <v>716</v>
      </c>
      <c r="B24" s="41"/>
      <c r="C24" s="41"/>
      <c r="D24" s="41"/>
      <c r="E24" s="41"/>
      <c r="F24" s="41"/>
      <c r="G24" s="41"/>
      <c r="H24" s="41"/>
      <c r="I24" s="41"/>
      <c r="J24" s="41"/>
    </row>
    <row r="25" spans="1:10" s="1" customFormat="1" ht="15" customHeight="1">
      <c r="A25" s="41" t="s">
        <v>717</v>
      </c>
      <c r="B25" s="41"/>
      <c r="C25" s="41"/>
      <c r="D25" s="41"/>
      <c r="E25" s="41"/>
      <c r="F25" s="41"/>
      <c r="G25" s="41"/>
      <c r="H25" s="41"/>
      <c r="I25" s="41"/>
      <c r="J25" s="41"/>
    </row>
  </sheetData>
  <sheetProtection/>
  <mergeCells count="33">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7:C17"/>
    <mergeCell ref="D17:J17"/>
    <mergeCell ref="A18:G18"/>
    <mergeCell ref="A20:J20"/>
    <mergeCell ref="A21:J21"/>
    <mergeCell ref="A22:J22"/>
    <mergeCell ref="A23:J23"/>
    <mergeCell ref="A24:J24"/>
    <mergeCell ref="A25:J25"/>
    <mergeCell ref="A10:A11"/>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87"/>
</worksheet>
</file>

<file path=xl/worksheets/sheet17.xml><?xml version="1.0" encoding="utf-8"?>
<worksheet xmlns="http://schemas.openxmlformats.org/spreadsheetml/2006/main" xmlns:r="http://schemas.openxmlformats.org/officeDocument/2006/relationships">
  <sheetPr>
    <pageSetUpPr fitToPage="1"/>
  </sheetPr>
  <dimension ref="A1:IV28"/>
  <sheetViews>
    <sheetView zoomScaleSheetLayoutView="100" workbookViewId="0" topLeftCell="A1">
      <selection activeCell="N13" sqref="N13"/>
    </sheetView>
  </sheetViews>
  <sheetFormatPr defaultColWidth="10.28125" defaultRowHeight="12.75"/>
  <cols>
    <col min="1" max="1" width="12.7109375" style="1" customWidth="1"/>
    <col min="2" max="2" width="21.28125" style="1" customWidth="1"/>
    <col min="3" max="3" width="25.00390625" style="1" customWidth="1"/>
    <col min="4" max="4" width="12.8515625" style="1" customWidth="1"/>
    <col min="5" max="5" width="16.140625" style="1" customWidth="1"/>
    <col min="6" max="6" width="12.7109375" style="1" customWidth="1"/>
    <col min="7" max="7" width="11.421875" style="1" customWidth="1"/>
    <col min="8" max="8" width="10.28125" style="1" customWidth="1"/>
    <col min="9" max="9" width="9.8515625" style="1" customWidth="1"/>
    <col min="10" max="10" width="54.00390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735</v>
      </c>
    </row>
    <row r="3" spans="1:256" s="3" customFormat="1" ht="18" customHeight="1">
      <c r="A3" s="7" t="s">
        <v>671</v>
      </c>
      <c r="B3" s="7"/>
      <c r="C3" s="8" t="s">
        <v>736</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36.75</v>
      </c>
      <c r="E6" s="11">
        <v>36.75</v>
      </c>
      <c r="F6" s="12">
        <v>13.08</v>
      </c>
      <c r="G6" s="7">
        <v>10</v>
      </c>
      <c r="H6" s="11">
        <v>35.59</v>
      </c>
      <c r="I6" s="15">
        <v>3.6</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c r="E7" s="11"/>
      <c r="F7" s="79"/>
      <c r="G7" s="7" t="s">
        <v>508</v>
      </c>
      <c r="H7" s="11"/>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v>36.75</v>
      </c>
      <c r="E8" s="11">
        <v>36.75</v>
      </c>
      <c r="F8" s="12">
        <v>13.08</v>
      </c>
      <c r="G8" s="7" t="s">
        <v>508</v>
      </c>
      <c r="H8" s="11">
        <v>35.59</v>
      </c>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737</v>
      </c>
      <c r="C11" s="17"/>
      <c r="D11" s="17"/>
      <c r="E11" s="18"/>
      <c r="F11" s="15" t="s">
        <v>738</v>
      </c>
      <c r="G11" s="15"/>
      <c r="H11" s="15"/>
      <c r="I11" s="15"/>
      <c r="J11" s="15"/>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24.75" customHeight="1">
      <c r="A14" s="27" t="s">
        <v>644</v>
      </c>
      <c r="B14" s="27" t="s">
        <v>645</v>
      </c>
      <c r="C14" s="58" t="s">
        <v>739</v>
      </c>
      <c r="D14" s="58" t="s">
        <v>694</v>
      </c>
      <c r="E14" s="58" t="s">
        <v>12</v>
      </c>
      <c r="F14" s="58" t="s">
        <v>740</v>
      </c>
      <c r="G14" s="80" t="s">
        <v>741</v>
      </c>
      <c r="H14" s="60">
        <v>15</v>
      </c>
      <c r="I14" s="60">
        <v>15</v>
      </c>
      <c r="J14" s="53" t="s">
        <v>664</v>
      </c>
    </row>
    <row r="15" spans="1:10" s="1" customFormat="1" ht="24.75" customHeight="1">
      <c r="A15" s="33"/>
      <c r="B15" s="33"/>
      <c r="C15" s="58" t="s">
        <v>742</v>
      </c>
      <c r="D15" s="81" t="s">
        <v>694</v>
      </c>
      <c r="E15" s="81" t="s">
        <v>12</v>
      </c>
      <c r="F15" s="58" t="s">
        <v>128</v>
      </c>
      <c r="G15" s="80" t="s">
        <v>743</v>
      </c>
      <c r="H15" s="60">
        <v>15</v>
      </c>
      <c r="I15" s="60">
        <v>15</v>
      </c>
      <c r="J15" s="53"/>
    </row>
    <row r="16" spans="1:10" s="1" customFormat="1" ht="30" customHeight="1">
      <c r="A16" s="33"/>
      <c r="B16" s="33"/>
      <c r="C16" s="58" t="s">
        <v>744</v>
      </c>
      <c r="D16" s="81" t="s">
        <v>694</v>
      </c>
      <c r="E16" s="81" t="s">
        <v>745</v>
      </c>
      <c r="F16" s="58" t="s">
        <v>746</v>
      </c>
      <c r="G16" s="80" t="s">
        <v>747</v>
      </c>
      <c r="H16" s="60">
        <v>10</v>
      </c>
      <c r="I16" s="60">
        <v>5</v>
      </c>
      <c r="J16" s="83" t="s">
        <v>748</v>
      </c>
    </row>
    <row r="17" spans="1:10" s="1" customFormat="1" ht="30" customHeight="1">
      <c r="A17" s="70"/>
      <c r="B17" s="27" t="s">
        <v>649</v>
      </c>
      <c r="C17" s="64" t="s">
        <v>749</v>
      </c>
      <c r="D17" s="81" t="s">
        <v>694</v>
      </c>
      <c r="E17" s="81" t="s">
        <v>29</v>
      </c>
      <c r="F17" s="58" t="s">
        <v>750</v>
      </c>
      <c r="G17" s="80" t="s">
        <v>747</v>
      </c>
      <c r="H17" s="60">
        <v>10</v>
      </c>
      <c r="I17" s="60">
        <v>5</v>
      </c>
      <c r="J17" s="84"/>
    </row>
    <row r="18" spans="1:10" s="1" customFormat="1" ht="30" customHeight="1">
      <c r="A18" s="35" t="s">
        <v>652</v>
      </c>
      <c r="B18" s="27" t="s">
        <v>725</v>
      </c>
      <c r="C18" s="64" t="s">
        <v>751</v>
      </c>
      <c r="D18" s="82" t="s">
        <v>694</v>
      </c>
      <c r="E18" s="82">
        <v>95</v>
      </c>
      <c r="F18" s="58" t="s">
        <v>656</v>
      </c>
      <c r="G18" s="80" t="s">
        <v>752</v>
      </c>
      <c r="H18" s="60">
        <v>30</v>
      </c>
      <c r="I18" s="60">
        <v>30</v>
      </c>
      <c r="J18" s="53" t="s">
        <v>664</v>
      </c>
    </row>
    <row r="19" spans="1:10" s="1" customFormat="1" ht="24.75" customHeight="1">
      <c r="A19" s="37" t="s">
        <v>660</v>
      </c>
      <c r="B19" s="38" t="s">
        <v>706</v>
      </c>
      <c r="C19" s="64" t="s">
        <v>753</v>
      </c>
      <c r="D19" s="58" t="s">
        <v>694</v>
      </c>
      <c r="E19" s="58" t="s">
        <v>754</v>
      </c>
      <c r="F19" s="58" t="s">
        <v>656</v>
      </c>
      <c r="G19" s="80" t="s">
        <v>752</v>
      </c>
      <c r="H19" s="60">
        <v>10</v>
      </c>
      <c r="I19" s="60">
        <v>10</v>
      </c>
      <c r="J19" s="53" t="s">
        <v>664</v>
      </c>
    </row>
    <row r="20" spans="1:10" s="1" customFormat="1" ht="30" customHeight="1">
      <c r="A20" s="40" t="s">
        <v>710</v>
      </c>
      <c r="B20" s="40"/>
      <c r="C20" s="40"/>
      <c r="D20" s="40" t="s">
        <v>664</v>
      </c>
      <c r="E20" s="40"/>
      <c r="F20" s="40"/>
      <c r="G20" s="40"/>
      <c r="H20" s="40"/>
      <c r="I20" s="40"/>
      <c r="J20" s="40"/>
    </row>
    <row r="21" spans="1:10" s="1" customFormat="1" ht="24.75" customHeight="1">
      <c r="A21" s="40" t="s">
        <v>712</v>
      </c>
      <c r="B21" s="40"/>
      <c r="C21" s="40"/>
      <c r="D21" s="40"/>
      <c r="E21" s="40"/>
      <c r="F21" s="40"/>
      <c r="G21" s="40"/>
      <c r="H21" s="40">
        <v>100</v>
      </c>
      <c r="I21" s="40">
        <v>83.6</v>
      </c>
      <c r="J21" s="45" t="s">
        <v>755</v>
      </c>
    </row>
    <row r="22" spans="1:10" s="1" customFormat="1" ht="15" customHeight="1">
      <c r="A22" s="41" t="s">
        <v>665</v>
      </c>
      <c r="B22" s="42"/>
      <c r="C22" s="42"/>
      <c r="D22" s="42"/>
      <c r="E22" s="42"/>
      <c r="F22" s="42"/>
      <c r="G22" s="42"/>
      <c r="H22" s="42"/>
      <c r="I22" s="42"/>
      <c r="J22" s="46"/>
    </row>
    <row r="23" spans="1:10" s="1" customFormat="1" ht="15" customHeight="1">
      <c r="A23" s="41" t="s">
        <v>666</v>
      </c>
      <c r="B23" s="41"/>
      <c r="C23" s="41"/>
      <c r="D23" s="41"/>
      <c r="E23" s="41"/>
      <c r="F23" s="41"/>
      <c r="G23" s="41"/>
      <c r="H23" s="41"/>
      <c r="I23" s="41"/>
      <c r="J23" s="41"/>
    </row>
    <row r="24" spans="1:10" s="1" customFormat="1" ht="15" customHeight="1">
      <c r="A24" s="41" t="s">
        <v>667</v>
      </c>
      <c r="B24" s="41"/>
      <c r="C24" s="41"/>
      <c r="D24" s="41"/>
      <c r="E24" s="41"/>
      <c r="F24" s="41"/>
      <c r="G24" s="41"/>
      <c r="H24" s="41"/>
      <c r="I24" s="41"/>
      <c r="J24" s="41"/>
    </row>
    <row r="25" spans="1:10" s="1" customFormat="1" ht="15" customHeight="1">
      <c r="A25" s="41" t="s">
        <v>714</v>
      </c>
      <c r="B25" s="41"/>
      <c r="C25" s="41"/>
      <c r="D25" s="41"/>
      <c r="E25" s="41"/>
      <c r="F25" s="41"/>
      <c r="G25" s="41"/>
      <c r="H25" s="41"/>
      <c r="I25" s="41"/>
      <c r="J25" s="41"/>
    </row>
    <row r="26" spans="1:10" s="1" customFormat="1" ht="15" customHeight="1">
      <c r="A26" s="41" t="s">
        <v>715</v>
      </c>
      <c r="B26" s="41"/>
      <c r="C26" s="41"/>
      <c r="D26" s="41"/>
      <c r="E26" s="41"/>
      <c r="F26" s="41"/>
      <c r="G26" s="41"/>
      <c r="H26" s="41"/>
      <c r="I26" s="41"/>
      <c r="J26" s="41"/>
    </row>
    <row r="27" spans="1:10" s="1" customFormat="1" ht="15" customHeight="1">
      <c r="A27" s="41" t="s">
        <v>716</v>
      </c>
      <c r="B27" s="41"/>
      <c r="C27" s="41"/>
      <c r="D27" s="41"/>
      <c r="E27" s="41"/>
      <c r="F27" s="41"/>
      <c r="G27" s="41"/>
      <c r="H27" s="41"/>
      <c r="I27" s="41"/>
      <c r="J27" s="41"/>
    </row>
    <row r="28" spans="1:10" s="1" customFormat="1" ht="15" customHeight="1">
      <c r="A28" s="41" t="s">
        <v>717</v>
      </c>
      <c r="B28" s="41"/>
      <c r="C28" s="41"/>
      <c r="D28" s="41"/>
      <c r="E28" s="41"/>
      <c r="F28" s="41"/>
      <c r="G28" s="41"/>
      <c r="H28" s="41"/>
      <c r="I28" s="41"/>
      <c r="J28" s="41"/>
    </row>
  </sheetData>
  <sheetProtection/>
  <mergeCells count="36">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23:J23"/>
    <mergeCell ref="A24:J24"/>
    <mergeCell ref="A25:J25"/>
    <mergeCell ref="A26:J26"/>
    <mergeCell ref="A27:J27"/>
    <mergeCell ref="A28:J28"/>
    <mergeCell ref="A10:A11"/>
    <mergeCell ref="A14:A17"/>
    <mergeCell ref="B14:B16"/>
    <mergeCell ref="G12:G13"/>
    <mergeCell ref="H12:H13"/>
    <mergeCell ref="I12:I13"/>
    <mergeCell ref="J12:J13"/>
    <mergeCell ref="J16:J17"/>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73"/>
</worksheet>
</file>

<file path=xl/worksheets/sheet18.xml><?xml version="1.0" encoding="utf-8"?>
<worksheet xmlns="http://schemas.openxmlformats.org/spreadsheetml/2006/main" xmlns:r="http://schemas.openxmlformats.org/officeDocument/2006/relationships">
  <sheetPr>
    <pageSetUpPr fitToPage="1"/>
  </sheetPr>
  <dimension ref="A1:IV25"/>
  <sheetViews>
    <sheetView zoomScaleSheetLayoutView="100" workbookViewId="0" topLeftCell="A1">
      <selection activeCell="D6" sqref="D6:D7"/>
    </sheetView>
  </sheetViews>
  <sheetFormatPr defaultColWidth="10.28125" defaultRowHeight="12.75"/>
  <cols>
    <col min="1" max="1" width="12.7109375" style="1" customWidth="1"/>
    <col min="2" max="2" width="21.28125" style="1" customWidth="1"/>
    <col min="3" max="3" width="26.8515625" style="1" customWidth="1"/>
    <col min="4" max="4" width="12.8515625" style="1" customWidth="1"/>
    <col min="5" max="5" width="16.140625" style="1" customWidth="1"/>
    <col min="6" max="6" width="12.7109375" style="1" customWidth="1"/>
    <col min="7" max="7" width="11.421875" style="1" customWidth="1"/>
    <col min="8" max="8" width="10.28125" style="1" customWidth="1"/>
    <col min="9" max="9" width="9.8515625" style="1" customWidth="1"/>
    <col min="10" max="10" width="35.5742187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756</v>
      </c>
    </row>
    <row r="3" spans="1:256" s="3" customFormat="1" ht="18" customHeight="1">
      <c r="A3" s="7" t="s">
        <v>671</v>
      </c>
      <c r="B3" s="7"/>
      <c r="C3" s="8" t="s">
        <v>757</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40</v>
      </c>
      <c r="E6" s="11">
        <v>40</v>
      </c>
      <c r="F6" s="12">
        <v>40</v>
      </c>
      <c r="G6" s="7">
        <v>10</v>
      </c>
      <c r="H6" s="11">
        <v>100</v>
      </c>
      <c r="I6" s="15">
        <v>10</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40</v>
      </c>
      <c r="E7" s="11">
        <v>40</v>
      </c>
      <c r="F7" s="79">
        <v>40</v>
      </c>
      <c r="G7" s="7" t="s">
        <v>508</v>
      </c>
      <c r="H7" s="11">
        <v>100</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758</v>
      </c>
      <c r="C11" s="17"/>
      <c r="D11" s="17"/>
      <c r="E11" s="18"/>
      <c r="F11" s="15" t="s">
        <v>759</v>
      </c>
      <c r="G11" s="15"/>
      <c r="H11" s="15"/>
      <c r="I11" s="15"/>
      <c r="J11" s="15"/>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24.75" customHeight="1">
      <c r="A14" s="35" t="s">
        <v>644</v>
      </c>
      <c r="B14" s="27" t="s">
        <v>645</v>
      </c>
      <c r="C14" s="53" t="s">
        <v>760</v>
      </c>
      <c r="D14" s="58" t="s">
        <v>694</v>
      </c>
      <c r="E14" s="58" t="s">
        <v>47</v>
      </c>
      <c r="F14" s="58" t="s">
        <v>724</v>
      </c>
      <c r="G14" s="58" t="s">
        <v>761</v>
      </c>
      <c r="H14" s="60">
        <v>50</v>
      </c>
      <c r="I14" s="60">
        <v>40</v>
      </c>
      <c r="J14" s="53" t="s">
        <v>762</v>
      </c>
    </row>
    <row r="15" spans="1:10" s="1" customFormat="1" ht="24.75" customHeight="1">
      <c r="A15" s="35" t="s">
        <v>652</v>
      </c>
      <c r="B15" s="27" t="s">
        <v>725</v>
      </c>
      <c r="C15" s="53" t="s">
        <v>726</v>
      </c>
      <c r="D15" s="62" t="s">
        <v>694</v>
      </c>
      <c r="E15" s="63" t="s">
        <v>763</v>
      </c>
      <c r="F15" s="58" t="s">
        <v>656</v>
      </c>
      <c r="G15" s="58" t="s">
        <v>727</v>
      </c>
      <c r="H15" s="60">
        <v>30</v>
      </c>
      <c r="I15" s="60">
        <v>30</v>
      </c>
      <c r="J15" s="53" t="s">
        <v>664</v>
      </c>
    </row>
    <row r="16" spans="1:10" s="1" customFormat="1" ht="24.75" customHeight="1">
      <c r="A16" s="37" t="s">
        <v>660</v>
      </c>
      <c r="B16" s="38" t="s">
        <v>706</v>
      </c>
      <c r="C16" s="53" t="s">
        <v>707</v>
      </c>
      <c r="D16" s="58" t="s">
        <v>694</v>
      </c>
      <c r="E16" s="58" t="s">
        <v>754</v>
      </c>
      <c r="F16" s="58" t="s">
        <v>656</v>
      </c>
      <c r="G16" s="58" t="s">
        <v>752</v>
      </c>
      <c r="H16" s="60">
        <v>10</v>
      </c>
      <c r="I16" s="60">
        <v>10</v>
      </c>
      <c r="J16" s="53" t="s">
        <v>664</v>
      </c>
    </row>
    <row r="17" spans="1:10" s="1" customFormat="1" ht="30" customHeight="1">
      <c r="A17" s="40" t="s">
        <v>710</v>
      </c>
      <c r="B17" s="40"/>
      <c r="C17" s="40"/>
      <c r="D17" s="40" t="s">
        <v>664</v>
      </c>
      <c r="E17" s="40"/>
      <c r="F17" s="40"/>
      <c r="G17" s="40"/>
      <c r="H17" s="40"/>
      <c r="I17" s="40"/>
      <c r="J17" s="40"/>
    </row>
    <row r="18" spans="1:10" s="1" customFormat="1" ht="24.75" customHeight="1">
      <c r="A18" s="40" t="s">
        <v>712</v>
      </c>
      <c r="B18" s="40"/>
      <c r="C18" s="40"/>
      <c r="D18" s="40"/>
      <c r="E18" s="40"/>
      <c r="F18" s="40"/>
      <c r="G18" s="40"/>
      <c r="H18" s="40">
        <v>100</v>
      </c>
      <c r="I18" s="40">
        <v>90</v>
      </c>
      <c r="J18" s="45" t="s">
        <v>713</v>
      </c>
    </row>
    <row r="19" spans="1:10" s="1" customFormat="1" ht="15" customHeight="1">
      <c r="A19" s="41" t="s">
        <v>665</v>
      </c>
      <c r="B19" s="42"/>
      <c r="C19" s="42"/>
      <c r="D19" s="42"/>
      <c r="E19" s="42"/>
      <c r="F19" s="42"/>
      <c r="G19" s="42"/>
      <c r="H19" s="42"/>
      <c r="I19" s="42"/>
      <c r="J19" s="46"/>
    </row>
    <row r="20" spans="1:10" s="1" customFormat="1" ht="15" customHeight="1">
      <c r="A20" s="41" t="s">
        <v>666</v>
      </c>
      <c r="B20" s="41"/>
      <c r="C20" s="41"/>
      <c r="D20" s="41"/>
      <c r="E20" s="41"/>
      <c r="F20" s="41"/>
      <c r="G20" s="41"/>
      <c r="H20" s="41"/>
      <c r="I20" s="41"/>
      <c r="J20" s="41"/>
    </row>
    <row r="21" spans="1:10" s="1" customFormat="1" ht="15" customHeight="1">
      <c r="A21" s="41" t="s">
        <v>667</v>
      </c>
      <c r="B21" s="41"/>
      <c r="C21" s="41"/>
      <c r="D21" s="41"/>
      <c r="E21" s="41"/>
      <c r="F21" s="41"/>
      <c r="G21" s="41"/>
      <c r="H21" s="41"/>
      <c r="I21" s="41"/>
      <c r="J21" s="41"/>
    </row>
    <row r="22" spans="1:10" s="1" customFormat="1" ht="15" customHeight="1">
      <c r="A22" s="41" t="s">
        <v>714</v>
      </c>
      <c r="B22" s="41"/>
      <c r="C22" s="41"/>
      <c r="D22" s="41"/>
      <c r="E22" s="41"/>
      <c r="F22" s="41"/>
      <c r="G22" s="41"/>
      <c r="H22" s="41"/>
      <c r="I22" s="41"/>
      <c r="J22" s="41"/>
    </row>
    <row r="23" spans="1:10" s="1" customFormat="1" ht="15" customHeight="1">
      <c r="A23" s="41" t="s">
        <v>715</v>
      </c>
      <c r="B23" s="41"/>
      <c r="C23" s="41"/>
      <c r="D23" s="41"/>
      <c r="E23" s="41"/>
      <c r="F23" s="41"/>
      <c r="G23" s="41"/>
      <c r="H23" s="41"/>
      <c r="I23" s="41"/>
      <c r="J23" s="41"/>
    </row>
    <row r="24" spans="1:10" s="1" customFormat="1" ht="15" customHeight="1">
      <c r="A24" s="41" t="s">
        <v>716</v>
      </c>
      <c r="B24" s="41"/>
      <c r="C24" s="41"/>
      <c r="D24" s="41"/>
      <c r="E24" s="41"/>
      <c r="F24" s="41"/>
      <c r="G24" s="41"/>
      <c r="H24" s="41"/>
      <c r="I24" s="41"/>
      <c r="J24" s="41"/>
    </row>
    <row r="25" spans="1:10" s="1" customFormat="1" ht="15" customHeight="1">
      <c r="A25" s="41" t="s">
        <v>717</v>
      </c>
      <c r="B25" s="41"/>
      <c r="C25" s="41"/>
      <c r="D25" s="41"/>
      <c r="E25" s="41"/>
      <c r="F25" s="41"/>
      <c r="G25" s="41"/>
      <c r="H25" s="41"/>
      <c r="I25" s="41"/>
      <c r="J25" s="41"/>
    </row>
  </sheetData>
  <sheetProtection/>
  <mergeCells count="33">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7:C17"/>
    <mergeCell ref="D17:J17"/>
    <mergeCell ref="A18:G18"/>
    <mergeCell ref="A20:J20"/>
    <mergeCell ref="A21:J21"/>
    <mergeCell ref="A22:J22"/>
    <mergeCell ref="A23:J23"/>
    <mergeCell ref="A24:J24"/>
    <mergeCell ref="A25:J25"/>
    <mergeCell ref="A10:A11"/>
    <mergeCell ref="G12:G13"/>
    <mergeCell ref="H12:H13"/>
    <mergeCell ref="I12:I13"/>
    <mergeCell ref="J12:J13"/>
    <mergeCell ref="A5:B9"/>
  </mergeCells>
  <printOptions horizontalCentered="1"/>
  <pageMargins left="0.5902777777777778" right="0.5902777777777778" top="0.5902777777777778" bottom="1" header="0.5" footer="0.5"/>
  <pageSetup fitToHeight="1" fitToWidth="1" horizontalDpi="600" verticalDpi="600" orientation="landscape" paperSize="9" scale="80"/>
</worksheet>
</file>

<file path=xl/worksheets/sheet19.xml><?xml version="1.0" encoding="utf-8"?>
<worksheet xmlns="http://schemas.openxmlformats.org/spreadsheetml/2006/main" xmlns:r="http://schemas.openxmlformats.org/officeDocument/2006/relationships">
  <sheetPr>
    <pageSetUpPr fitToPage="1"/>
  </sheetPr>
  <dimension ref="A1:IV25"/>
  <sheetViews>
    <sheetView zoomScaleSheetLayoutView="100" workbookViewId="0" topLeftCell="A1">
      <selection activeCell="H5" sqref="H5"/>
    </sheetView>
  </sheetViews>
  <sheetFormatPr defaultColWidth="10.28125" defaultRowHeight="12.75"/>
  <cols>
    <col min="1" max="1" width="12.7109375" style="1" customWidth="1"/>
    <col min="2" max="2" width="21.28125" style="1" customWidth="1"/>
    <col min="3" max="3" width="26.8515625" style="1" customWidth="1"/>
    <col min="4" max="4" width="12.8515625" style="1" customWidth="1"/>
    <col min="5" max="5" width="16.140625" style="1" customWidth="1"/>
    <col min="6" max="6" width="12.7109375" style="1" customWidth="1"/>
    <col min="7" max="7" width="11.421875" style="1" customWidth="1"/>
    <col min="8" max="8" width="10.28125" style="1" customWidth="1"/>
    <col min="9" max="9" width="9.8515625" style="1" customWidth="1"/>
    <col min="10" max="10" width="35.5742187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764</v>
      </c>
    </row>
    <row r="3" spans="1:256" s="3" customFormat="1" ht="18" customHeight="1">
      <c r="A3" s="7" t="s">
        <v>671</v>
      </c>
      <c r="B3" s="7"/>
      <c r="C3" s="8" t="s">
        <v>765</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20</v>
      </c>
      <c r="E6" s="11">
        <v>20</v>
      </c>
      <c r="F6" s="12">
        <v>19.31</v>
      </c>
      <c r="G6" s="7">
        <v>10</v>
      </c>
      <c r="H6" s="11">
        <v>96.55</v>
      </c>
      <c r="I6" s="15">
        <v>9.65</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20</v>
      </c>
      <c r="E7" s="11">
        <v>20</v>
      </c>
      <c r="F7" s="12">
        <v>19.31</v>
      </c>
      <c r="G7" s="7" t="s">
        <v>508</v>
      </c>
      <c r="H7" s="11">
        <v>96.55</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766</v>
      </c>
      <c r="C11" s="17"/>
      <c r="D11" s="17"/>
      <c r="E11" s="18"/>
      <c r="F11" s="15" t="s">
        <v>767</v>
      </c>
      <c r="G11" s="15"/>
      <c r="H11" s="15"/>
      <c r="I11" s="15"/>
      <c r="J11" s="15"/>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24.75" customHeight="1">
      <c r="A14" s="35" t="s">
        <v>644</v>
      </c>
      <c r="B14" s="27" t="s">
        <v>645</v>
      </c>
      <c r="C14" s="53" t="s">
        <v>768</v>
      </c>
      <c r="D14" s="58" t="s">
        <v>694</v>
      </c>
      <c r="E14" s="58" t="s">
        <v>37</v>
      </c>
      <c r="F14" s="58" t="s">
        <v>128</v>
      </c>
      <c r="G14" s="58" t="s">
        <v>37</v>
      </c>
      <c r="H14" s="60">
        <v>50</v>
      </c>
      <c r="I14" s="60">
        <v>50</v>
      </c>
      <c r="J14" s="53" t="s">
        <v>664</v>
      </c>
    </row>
    <row r="15" spans="1:10" s="1" customFormat="1" ht="24.75" customHeight="1">
      <c r="A15" s="35" t="s">
        <v>652</v>
      </c>
      <c r="B15" s="27" t="s">
        <v>725</v>
      </c>
      <c r="C15" s="53" t="s">
        <v>769</v>
      </c>
      <c r="D15" s="58" t="s">
        <v>694</v>
      </c>
      <c r="E15" s="58" t="s">
        <v>770</v>
      </c>
      <c r="F15" s="58" t="s">
        <v>656</v>
      </c>
      <c r="G15" s="58" t="s">
        <v>727</v>
      </c>
      <c r="H15" s="60">
        <v>30</v>
      </c>
      <c r="I15" s="60">
        <v>30</v>
      </c>
      <c r="J15" s="53" t="s">
        <v>664</v>
      </c>
    </row>
    <row r="16" spans="1:10" s="1" customFormat="1" ht="24.75" customHeight="1">
      <c r="A16" s="37" t="s">
        <v>660</v>
      </c>
      <c r="B16" s="38" t="s">
        <v>706</v>
      </c>
      <c r="C16" s="53" t="s">
        <v>707</v>
      </c>
      <c r="D16" s="58" t="s">
        <v>771</v>
      </c>
      <c r="E16" s="58" t="s">
        <v>754</v>
      </c>
      <c r="F16" s="58" t="s">
        <v>656</v>
      </c>
      <c r="G16" s="58" t="s">
        <v>752</v>
      </c>
      <c r="H16" s="60">
        <v>10</v>
      </c>
      <c r="I16" s="60">
        <v>10</v>
      </c>
      <c r="J16" s="53" t="s">
        <v>664</v>
      </c>
    </row>
    <row r="17" spans="1:10" s="1" customFormat="1" ht="30" customHeight="1">
      <c r="A17" s="40" t="s">
        <v>710</v>
      </c>
      <c r="B17" s="40"/>
      <c r="C17" s="40"/>
      <c r="D17" s="40" t="s">
        <v>772</v>
      </c>
      <c r="E17" s="40"/>
      <c r="F17" s="40"/>
      <c r="G17" s="40"/>
      <c r="H17" s="40"/>
      <c r="I17" s="40"/>
      <c r="J17" s="40"/>
    </row>
    <row r="18" spans="1:10" s="1" customFormat="1" ht="24.75" customHeight="1">
      <c r="A18" s="40" t="s">
        <v>712</v>
      </c>
      <c r="B18" s="40"/>
      <c r="C18" s="40"/>
      <c r="D18" s="40"/>
      <c r="E18" s="40"/>
      <c r="F18" s="40"/>
      <c r="G18" s="40"/>
      <c r="H18" s="40">
        <v>100</v>
      </c>
      <c r="I18" s="40">
        <v>99.65</v>
      </c>
      <c r="J18" s="45" t="s">
        <v>713</v>
      </c>
    </row>
    <row r="19" spans="1:10" s="1" customFormat="1" ht="15" customHeight="1">
      <c r="A19" s="41" t="s">
        <v>665</v>
      </c>
      <c r="B19" s="42"/>
      <c r="C19" s="42"/>
      <c r="D19" s="42"/>
      <c r="E19" s="42"/>
      <c r="F19" s="42"/>
      <c r="G19" s="42"/>
      <c r="H19" s="42"/>
      <c r="I19" s="42"/>
      <c r="J19" s="46"/>
    </row>
    <row r="20" spans="1:10" s="1" customFormat="1" ht="15" customHeight="1">
      <c r="A20" s="41" t="s">
        <v>666</v>
      </c>
      <c r="B20" s="41"/>
      <c r="C20" s="41"/>
      <c r="D20" s="41"/>
      <c r="E20" s="41"/>
      <c r="F20" s="41"/>
      <c r="G20" s="41"/>
      <c r="H20" s="41"/>
      <c r="I20" s="41"/>
      <c r="J20" s="41"/>
    </row>
    <row r="21" spans="1:10" s="1" customFormat="1" ht="15" customHeight="1">
      <c r="A21" s="41" t="s">
        <v>667</v>
      </c>
      <c r="B21" s="41"/>
      <c r="C21" s="41"/>
      <c r="D21" s="41"/>
      <c r="E21" s="41"/>
      <c r="F21" s="41"/>
      <c r="G21" s="41"/>
      <c r="H21" s="41"/>
      <c r="I21" s="41"/>
      <c r="J21" s="41"/>
    </row>
    <row r="22" spans="1:10" s="1" customFormat="1" ht="15" customHeight="1">
      <c r="A22" s="41" t="s">
        <v>714</v>
      </c>
      <c r="B22" s="41"/>
      <c r="C22" s="41"/>
      <c r="D22" s="41"/>
      <c r="E22" s="41"/>
      <c r="F22" s="41"/>
      <c r="G22" s="41"/>
      <c r="H22" s="41"/>
      <c r="I22" s="41"/>
      <c r="J22" s="41"/>
    </row>
    <row r="23" spans="1:10" s="1" customFormat="1" ht="15" customHeight="1">
      <c r="A23" s="41" t="s">
        <v>715</v>
      </c>
      <c r="B23" s="41"/>
      <c r="C23" s="41"/>
      <c r="D23" s="41"/>
      <c r="E23" s="41"/>
      <c r="F23" s="41"/>
      <c r="G23" s="41"/>
      <c r="H23" s="41"/>
      <c r="I23" s="41"/>
      <c r="J23" s="41"/>
    </row>
    <row r="24" spans="1:10" s="1" customFormat="1" ht="15" customHeight="1">
      <c r="A24" s="41" t="s">
        <v>716</v>
      </c>
      <c r="B24" s="41"/>
      <c r="C24" s="41"/>
      <c r="D24" s="41"/>
      <c r="E24" s="41"/>
      <c r="F24" s="41"/>
      <c r="G24" s="41"/>
      <c r="H24" s="41"/>
      <c r="I24" s="41"/>
      <c r="J24" s="41"/>
    </row>
    <row r="25" spans="1:10" s="1" customFormat="1" ht="15" customHeight="1">
      <c r="A25" s="41" t="s">
        <v>717</v>
      </c>
      <c r="B25" s="41"/>
      <c r="C25" s="41"/>
      <c r="D25" s="41"/>
      <c r="E25" s="41"/>
      <c r="F25" s="41"/>
      <c r="G25" s="41"/>
      <c r="H25" s="41"/>
      <c r="I25" s="41"/>
      <c r="J25" s="41"/>
    </row>
  </sheetData>
  <sheetProtection/>
  <mergeCells count="33">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7:C17"/>
    <mergeCell ref="D17:J17"/>
    <mergeCell ref="A18:G18"/>
    <mergeCell ref="A20:J20"/>
    <mergeCell ref="A21:J21"/>
    <mergeCell ref="A22:J22"/>
    <mergeCell ref="A23:J23"/>
    <mergeCell ref="A24:J24"/>
    <mergeCell ref="A25:J25"/>
    <mergeCell ref="A10:A11"/>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sheetPr>
    <pageSetUpPr fitToPage="1"/>
  </sheetPr>
  <dimension ref="A1:L52"/>
  <sheetViews>
    <sheetView zoomScaleSheetLayoutView="100" workbookViewId="0" topLeftCell="A1">
      <selection activeCell="G43" sqref="G43"/>
    </sheetView>
  </sheetViews>
  <sheetFormatPr defaultColWidth="9.140625" defaultRowHeight="12.75"/>
  <cols>
    <col min="1" max="3" width="3.7109375" style="0" customWidth="1"/>
    <col min="4" max="4" width="40.7109375" style="0" customWidth="1"/>
    <col min="5" max="12" width="24.7109375" style="0" customWidth="1"/>
    <col min="13" max="13" width="9.7109375" style="0" bestFit="1" customWidth="1"/>
  </cols>
  <sheetData>
    <row r="1" spans="1:7" ht="27">
      <c r="A1" s="211" t="s">
        <v>114</v>
      </c>
      <c r="G1" s="211"/>
    </row>
    <row r="2" ht="14.25">
      <c r="L2" s="242" t="s">
        <v>115</v>
      </c>
    </row>
    <row r="3" spans="1:12" ht="14.25">
      <c r="A3" s="231" t="s">
        <v>2</v>
      </c>
      <c r="L3" s="242" t="s">
        <v>3</v>
      </c>
    </row>
    <row r="4" spans="1:12" ht="19.5" customHeight="1">
      <c r="A4" s="270" t="s">
        <v>7</v>
      </c>
      <c r="B4" s="271"/>
      <c r="C4" s="271"/>
      <c r="D4" s="271"/>
      <c r="E4" s="233" t="s">
        <v>98</v>
      </c>
      <c r="F4" s="233" t="s">
        <v>116</v>
      </c>
      <c r="G4" s="233" t="s">
        <v>117</v>
      </c>
      <c r="H4" s="233" t="s">
        <v>118</v>
      </c>
      <c r="I4" s="233"/>
      <c r="J4" s="233" t="s">
        <v>119</v>
      </c>
      <c r="K4" s="233" t="s">
        <v>120</v>
      </c>
      <c r="L4" s="233" t="s">
        <v>121</v>
      </c>
    </row>
    <row r="5" spans="1:12" ht="19.5" customHeight="1">
      <c r="A5" s="234" t="s">
        <v>122</v>
      </c>
      <c r="B5" s="235"/>
      <c r="C5" s="235"/>
      <c r="D5" s="220" t="s">
        <v>123</v>
      </c>
      <c r="E5" s="235"/>
      <c r="F5" s="235"/>
      <c r="G5" s="235"/>
      <c r="H5" s="235" t="s">
        <v>124</v>
      </c>
      <c r="I5" s="235" t="s">
        <v>125</v>
      </c>
      <c r="J5" s="235"/>
      <c r="K5" s="235"/>
      <c r="L5" s="235"/>
    </row>
    <row r="6" spans="1:12" ht="19.5" customHeight="1">
      <c r="A6" s="234"/>
      <c r="B6" s="235"/>
      <c r="C6" s="235"/>
      <c r="D6" s="220"/>
      <c r="E6" s="235"/>
      <c r="F6" s="235"/>
      <c r="G6" s="235"/>
      <c r="H6" s="235"/>
      <c r="I6" s="235"/>
      <c r="J6" s="235"/>
      <c r="K6" s="235"/>
      <c r="L6" s="235"/>
    </row>
    <row r="7" spans="1:12" ht="19.5" customHeight="1">
      <c r="A7" s="234"/>
      <c r="B7" s="235"/>
      <c r="C7" s="235"/>
      <c r="D7" s="220"/>
      <c r="E7" s="235"/>
      <c r="F7" s="235"/>
      <c r="G7" s="235"/>
      <c r="H7" s="235"/>
      <c r="I7" s="235"/>
      <c r="J7" s="235"/>
      <c r="K7" s="235"/>
      <c r="L7" s="235"/>
    </row>
    <row r="8" spans="1:12" ht="19.5" customHeight="1">
      <c r="A8" s="261" t="s">
        <v>126</v>
      </c>
      <c r="B8" s="220" t="s">
        <v>127</v>
      </c>
      <c r="C8" s="220" t="s">
        <v>128</v>
      </c>
      <c r="D8" s="220" t="s">
        <v>11</v>
      </c>
      <c r="E8" s="235" t="s">
        <v>12</v>
      </c>
      <c r="F8" s="235" t="s">
        <v>13</v>
      </c>
      <c r="G8" s="235" t="s">
        <v>21</v>
      </c>
      <c r="H8" s="235" t="s">
        <v>25</v>
      </c>
      <c r="I8" s="235" t="s">
        <v>29</v>
      </c>
      <c r="J8" s="235" t="s">
        <v>33</v>
      </c>
      <c r="K8" s="235" t="s">
        <v>37</v>
      </c>
      <c r="L8" s="235" t="s">
        <v>41</v>
      </c>
    </row>
    <row r="9" spans="1:12" ht="19.5" customHeight="1">
      <c r="A9" s="261"/>
      <c r="B9" s="220"/>
      <c r="C9" s="220"/>
      <c r="D9" s="220" t="s">
        <v>129</v>
      </c>
      <c r="E9" s="259">
        <v>32027226.35</v>
      </c>
      <c r="F9" s="259">
        <v>31683738.11</v>
      </c>
      <c r="G9" s="260" t="s">
        <v>5</v>
      </c>
      <c r="H9" s="260" t="s">
        <v>5</v>
      </c>
      <c r="I9" s="260" t="s">
        <v>5</v>
      </c>
      <c r="J9" s="260" t="s">
        <v>5</v>
      </c>
      <c r="K9" s="260" t="s">
        <v>5</v>
      </c>
      <c r="L9" s="259">
        <v>343488.24</v>
      </c>
    </row>
    <row r="10" spans="1:12" ht="19.5" customHeight="1">
      <c r="A10" s="237" t="s">
        <v>130</v>
      </c>
      <c r="B10" s="238"/>
      <c r="C10" s="238"/>
      <c r="D10" s="238" t="s">
        <v>131</v>
      </c>
      <c r="E10" s="264">
        <v>21003708.67</v>
      </c>
      <c r="F10" s="264">
        <v>21003708.67</v>
      </c>
      <c r="G10" s="265" t="s">
        <v>5</v>
      </c>
      <c r="H10" s="265" t="s">
        <v>5</v>
      </c>
      <c r="I10" s="265" t="s">
        <v>5</v>
      </c>
      <c r="J10" s="265" t="s">
        <v>5</v>
      </c>
      <c r="K10" s="265" t="s">
        <v>5</v>
      </c>
      <c r="L10" s="265" t="s">
        <v>5</v>
      </c>
    </row>
    <row r="11" spans="1:12" ht="19.5" customHeight="1">
      <c r="A11" s="237" t="s">
        <v>132</v>
      </c>
      <c r="B11" s="238"/>
      <c r="C11" s="238"/>
      <c r="D11" s="238" t="s">
        <v>133</v>
      </c>
      <c r="E11" s="264">
        <v>20839428.22</v>
      </c>
      <c r="F11" s="264">
        <v>20839428.22</v>
      </c>
      <c r="G11" s="265" t="s">
        <v>5</v>
      </c>
      <c r="H11" s="265" t="s">
        <v>5</v>
      </c>
      <c r="I11" s="265" t="s">
        <v>5</v>
      </c>
      <c r="J11" s="265" t="s">
        <v>5</v>
      </c>
      <c r="K11" s="265" t="s">
        <v>5</v>
      </c>
      <c r="L11" s="265" t="s">
        <v>5</v>
      </c>
    </row>
    <row r="12" spans="1:12" ht="19.5" customHeight="1">
      <c r="A12" s="237" t="s">
        <v>134</v>
      </c>
      <c r="B12" s="238"/>
      <c r="C12" s="238"/>
      <c r="D12" s="238" t="s">
        <v>135</v>
      </c>
      <c r="E12" s="264">
        <v>14925591.83</v>
      </c>
      <c r="F12" s="264">
        <v>14925591.83</v>
      </c>
      <c r="G12" s="265" t="s">
        <v>5</v>
      </c>
      <c r="H12" s="265" t="s">
        <v>5</v>
      </c>
      <c r="I12" s="265" t="s">
        <v>5</v>
      </c>
      <c r="J12" s="265" t="s">
        <v>5</v>
      </c>
      <c r="K12" s="265" t="s">
        <v>5</v>
      </c>
      <c r="L12" s="265" t="s">
        <v>5</v>
      </c>
    </row>
    <row r="13" spans="1:12" ht="19.5" customHeight="1">
      <c r="A13" s="237" t="s">
        <v>136</v>
      </c>
      <c r="B13" s="238"/>
      <c r="C13" s="238"/>
      <c r="D13" s="238" t="s">
        <v>137</v>
      </c>
      <c r="E13" s="264">
        <v>5762916.39</v>
      </c>
      <c r="F13" s="264">
        <v>5762916.39</v>
      </c>
      <c r="G13" s="265" t="s">
        <v>5</v>
      </c>
      <c r="H13" s="265" t="s">
        <v>5</v>
      </c>
      <c r="I13" s="265" t="s">
        <v>5</v>
      </c>
      <c r="J13" s="265" t="s">
        <v>5</v>
      </c>
      <c r="K13" s="265" t="s">
        <v>5</v>
      </c>
      <c r="L13" s="265" t="s">
        <v>5</v>
      </c>
    </row>
    <row r="14" spans="1:12" ht="19.5" customHeight="1">
      <c r="A14" s="237" t="s">
        <v>138</v>
      </c>
      <c r="B14" s="238"/>
      <c r="C14" s="238"/>
      <c r="D14" s="238" t="s">
        <v>139</v>
      </c>
      <c r="E14" s="264">
        <v>60000</v>
      </c>
      <c r="F14" s="264">
        <v>60000</v>
      </c>
      <c r="G14" s="265" t="s">
        <v>5</v>
      </c>
      <c r="H14" s="265" t="s">
        <v>5</v>
      </c>
      <c r="I14" s="265" t="s">
        <v>5</v>
      </c>
      <c r="J14" s="265" t="s">
        <v>5</v>
      </c>
      <c r="K14" s="265" t="s">
        <v>5</v>
      </c>
      <c r="L14" s="265" t="s">
        <v>5</v>
      </c>
    </row>
    <row r="15" spans="1:12" ht="19.5" customHeight="1">
      <c r="A15" s="237" t="s">
        <v>140</v>
      </c>
      <c r="B15" s="238"/>
      <c r="C15" s="238"/>
      <c r="D15" s="238" t="s">
        <v>141</v>
      </c>
      <c r="E15" s="264">
        <v>90920</v>
      </c>
      <c r="F15" s="264">
        <v>90920</v>
      </c>
      <c r="G15" s="265" t="s">
        <v>5</v>
      </c>
      <c r="H15" s="265" t="s">
        <v>5</v>
      </c>
      <c r="I15" s="265" t="s">
        <v>5</v>
      </c>
      <c r="J15" s="265" t="s">
        <v>5</v>
      </c>
      <c r="K15" s="265" t="s">
        <v>5</v>
      </c>
      <c r="L15" s="265" t="s">
        <v>5</v>
      </c>
    </row>
    <row r="16" spans="1:12" ht="19.5" customHeight="1">
      <c r="A16" s="237" t="s">
        <v>142</v>
      </c>
      <c r="B16" s="238"/>
      <c r="C16" s="238"/>
      <c r="D16" s="238" t="s">
        <v>143</v>
      </c>
      <c r="E16" s="264">
        <v>164280.45</v>
      </c>
      <c r="F16" s="264">
        <v>164280.45</v>
      </c>
      <c r="G16" s="265" t="s">
        <v>5</v>
      </c>
      <c r="H16" s="265" t="s">
        <v>5</v>
      </c>
      <c r="I16" s="265" t="s">
        <v>5</v>
      </c>
      <c r="J16" s="265" t="s">
        <v>5</v>
      </c>
      <c r="K16" s="265" t="s">
        <v>5</v>
      </c>
      <c r="L16" s="265" t="s">
        <v>5</v>
      </c>
    </row>
    <row r="17" spans="1:12" ht="19.5" customHeight="1">
      <c r="A17" s="237" t="s">
        <v>144</v>
      </c>
      <c r="B17" s="238"/>
      <c r="C17" s="238"/>
      <c r="D17" s="238" t="s">
        <v>145</v>
      </c>
      <c r="E17" s="264">
        <v>164280.45</v>
      </c>
      <c r="F17" s="264">
        <v>164280.45</v>
      </c>
      <c r="G17" s="265" t="s">
        <v>5</v>
      </c>
      <c r="H17" s="265" t="s">
        <v>5</v>
      </c>
      <c r="I17" s="265" t="s">
        <v>5</v>
      </c>
      <c r="J17" s="265" t="s">
        <v>5</v>
      </c>
      <c r="K17" s="265" t="s">
        <v>5</v>
      </c>
      <c r="L17" s="265" t="s">
        <v>5</v>
      </c>
    </row>
    <row r="18" spans="1:12" ht="19.5" customHeight="1">
      <c r="A18" s="237" t="s">
        <v>146</v>
      </c>
      <c r="B18" s="238"/>
      <c r="C18" s="238"/>
      <c r="D18" s="238" t="s">
        <v>147</v>
      </c>
      <c r="E18" s="264">
        <v>24928</v>
      </c>
      <c r="F18" s="264">
        <v>24928</v>
      </c>
      <c r="G18" s="265" t="s">
        <v>5</v>
      </c>
      <c r="H18" s="265" t="s">
        <v>5</v>
      </c>
      <c r="I18" s="265" t="s">
        <v>5</v>
      </c>
      <c r="J18" s="265" t="s">
        <v>5</v>
      </c>
      <c r="K18" s="265" t="s">
        <v>5</v>
      </c>
      <c r="L18" s="265" t="s">
        <v>5</v>
      </c>
    </row>
    <row r="19" spans="1:12" ht="19.5" customHeight="1">
      <c r="A19" s="237" t="s">
        <v>148</v>
      </c>
      <c r="B19" s="238"/>
      <c r="C19" s="238"/>
      <c r="D19" s="238" t="s">
        <v>149</v>
      </c>
      <c r="E19" s="264">
        <v>24928</v>
      </c>
      <c r="F19" s="264">
        <v>24928</v>
      </c>
      <c r="G19" s="265" t="s">
        <v>5</v>
      </c>
      <c r="H19" s="265" t="s">
        <v>5</v>
      </c>
      <c r="I19" s="265" t="s">
        <v>5</v>
      </c>
      <c r="J19" s="265" t="s">
        <v>5</v>
      </c>
      <c r="K19" s="265" t="s">
        <v>5</v>
      </c>
      <c r="L19" s="265" t="s">
        <v>5</v>
      </c>
    </row>
    <row r="20" spans="1:12" ht="19.5" customHeight="1">
      <c r="A20" s="237" t="s">
        <v>150</v>
      </c>
      <c r="B20" s="238"/>
      <c r="C20" s="238"/>
      <c r="D20" s="238" t="s">
        <v>137</v>
      </c>
      <c r="E20" s="264">
        <v>24928</v>
      </c>
      <c r="F20" s="264">
        <v>24928</v>
      </c>
      <c r="G20" s="265" t="s">
        <v>5</v>
      </c>
      <c r="H20" s="265" t="s">
        <v>5</v>
      </c>
      <c r="I20" s="265" t="s">
        <v>5</v>
      </c>
      <c r="J20" s="265" t="s">
        <v>5</v>
      </c>
      <c r="K20" s="265" t="s">
        <v>5</v>
      </c>
      <c r="L20" s="265" t="s">
        <v>5</v>
      </c>
    </row>
    <row r="21" spans="1:12" ht="19.5" customHeight="1">
      <c r="A21" s="237" t="s">
        <v>151</v>
      </c>
      <c r="B21" s="238"/>
      <c r="C21" s="238"/>
      <c r="D21" s="238" t="s">
        <v>152</v>
      </c>
      <c r="E21" s="264">
        <v>4611163.77</v>
      </c>
      <c r="F21" s="264">
        <v>4611163.77</v>
      </c>
      <c r="G21" s="265" t="s">
        <v>5</v>
      </c>
      <c r="H21" s="265" t="s">
        <v>5</v>
      </c>
      <c r="I21" s="265" t="s">
        <v>5</v>
      </c>
      <c r="J21" s="265" t="s">
        <v>5</v>
      </c>
      <c r="K21" s="265" t="s">
        <v>5</v>
      </c>
      <c r="L21" s="265" t="s">
        <v>5</v>
      </c>
    </row>
    <row r="22" spans="1:12" ht="19.5" customHeight="1">
      <c r="A22" s="237" t="s">
        <v>153</v>
      </c>
      <c r="B22" s="238"/>
      <c r="C22" s="238"/>
      <c r="D22" s="238" t="s">
        <v>154</v>
      </c>
      <c r="E22" s="264">
        <v>4366179.44</v>
      </c>
      <c r="F22" s="264">
        <v>4366179.44</v>
      </c>
      <c r="G22" s="265" t="s">
        <v>5</v>
      </c>
      <c r="H22" s="265" t="s">
        <v>5</v>
      </c>
      <c r="I22" s="265" t="s">
        <v>5</v>
      </c>
      <c r="J22" s="265" t="s">
        <v>5</v>
      </c>
      <c r="K22" s="265" t="s">
        <v>5</v>
      </c>
      <c r="L22" s="265" t="s">
        <v>5</v>
      </c>
    </row>
    <row r="23" spans="1:12" ht="19.5" customHeight="1">
      <c r="A23" s="237" t="s">
        <v>155</v>
      </c>
      <c r="B23" s="238"/>
      <c r="C23" s="238"/>
      <c r="D23" s="238" t="s">
        <v>156</v>
      </c>
      <c r="E23" s="264">
        <v>2490708.65</v>
      </c>
      <c r="F23" s="264">
        <v>2490708.65</v>
      </c>
      <c r="G23" s="265" t="s">
        <v>5</v>
      </c>
      <c r="H23" s="265" t="s">
        <v>5</v>
      </c>
      <c r="I23" s="265" t="s">
        <v>5</v>
      </c>
      <c r="J23" s="265" t="s">
        <v>5</v>
      </c>
      <c r="K23" s="265" t="s">
        <v>5</v>
      </c>
      <c r="L23" s="265" t="s">
        <v>5</v>
      </c>
    </row>
    <row r="24" spans="1:12" ht="19.5" customHeight="1">
      <c r="A24" s="237" t="s">
        <v>157</v>
      </c>
      <c r="B24" s="238"/>
      <c r="C24" s="238"/>
      <c r="D24" s="238" t="s">
        <v>158</v>
      </c>
      <c r="E24" s="264">
        <v>1423455.52</v>
      </c>
      <c r="F24" s="264">
        <v>1423455.52</v>
      </c>
      <c r="G24" s="265" t="s">
        <v>5</v>
      </c>
      <c r="H24" s="265" t="s">
        <v>5</v>
      </c>
      <c r="I24" s="265" t="s">
        <v>5</v>
      </c>
      <c r="J24" s="265" t="s">
        <v>5</v>
      </c>
      <c r="K24" s="265" t="s">
        <v>5</v>
      </c>
      <c r="L24" s="265" t="s">
        <v>5</v>
      </c>
    </row>
    <row r="25" spans="1:12" ht="19.5" customHeight="1">
      <c r="A25" s="237" t="s">
        <v>159</v>
      </c>
      <c r="B25" s="238"/>
      <c r="C25" s="238"/>
      <c r="D25" s="238" t="s">
        <v>160</v>
      </c>
      <c r="E25" s="264">
        <v>452015.27</v>
      </c>
      <c r="F25" s="264">
        <v>452015.27</v>
      </c>
      <c r="G25" s="265" t="s">
        <v>5</v>
      </c>
      <c r="H25" s="265" t="s">
        <v>5</v>
      </c>
      <c r="I25" s="265" t="s">
        <v>5</v>
      </c>
      <c r="J25" s="265" t="s">
        <v>5</v>
      </c>
      <c r="K25" s="265" t="s">
        <v>5</v>
      </c>
      <c r="L25" s="265" t="s">
        <v>5</v>
      </c>
    </row>
    <row r="26" spans="1:12" ht="19.5" customHeight="1">
      <c r="A26" s="237" t="s">
        <v>161</v>
      </c>
      <c r="B26" s="238"/>
      <c r="C26" s="238"/>
      <c r="D26" s="238" t="s">
        <v>162</v>
      </c>
      <c r="E26" s="264">
        <v>240502.8</v>
      </c>
      <c r="F26" s="264">
        <v>240502.8</v>
      </c>
      <c r="G26" s="265" t="s">
        <v>5</v>
      </c>
      <c r="H26" s="265" t="s">
        <v>5</v>
      </c>
      <c r="I26" s="265" t="s">
        <v>5</v>
      </c>
      <c r="J26" s="265" t="s">
        <v>5</v>
      </c>
      <c r="K26" s="265" t="s">
        <v>5</v>
      </c>
      <c r="L26" s="265" t="s">
        <v>5</v>
      </c>
    </row>
    <row r="27" spans="1:12" ht="19.5" customHeight="1">
      <c r="A27" s="237" t="s">
        <v>163</v>
      </c>
      <c r="B27" s="238"/>
      <c r="C27" s="238"/>
      <c r="D27" s="238" t="s">
        <v>164</v>
      </c>
      <c r="E27" s="264">
        <v>240502.8</v>
      </c>
      <c r="F27" s="264">
        <v>240502.8</v>
      </c>
      <c r="G27" s="265" t="s">
        <v>5</v>
      </c>
      <c r="H27" s="265" t="s">
        <v>5</v>
      </c>
      <c r="I27" s="265" t="s">
        <v>5</v>
      </c>
      <c r="J27" s="265" t="s">
        <v>5</v>
      </c>
      <c r="K27" s="265" t="s">
        <v>5</v>
      </c>
      <c r="L27" s="265" t="s">
        <v>5</v>
      </c>
    </row>
    <row r="28" spans="1:12" ht="19.5" customHeight="1">
      <c r="A28" s="237" t="s">
        <v>165</v>
      </c>
      <c r="B28" s="238"/>
      <c r="C28" s="238"/>
      <c r="D28" s="238" t="s">
        <v>166</v>
      </c>
      <c r="E28" s="264">
        <v>4481.53</v>
      </c>
      <c r="F28" s="264">
        <v>4481.53</v>
      </c>
      <c r="G28" s="265" t="s">
        <v>5</v>
      </c>
      <c r="H28" s="265" t="s">
        <v>5</v>
      </c>
      <c r="I28" s="265" t="s">
        <v>5</v>
      </c>
      <c r="J28" s="265" t="s">
        <v>5</v>
      </c>
      <c r="K28" s="265" t="s">
        <v>5</v>
      </c>
      <c r="L28" s="265" t="s">
        <v>5</v>
      </c>
    </row>
    <row r="29" spans="1:12" ht="19.5" customHeight="1">
      <c r="A29" s="237" t="s">
        <v>167</v>
      </c>
      <c r="B29" s="238"/>
      <c r="C29" s="238"/>
      <c r="D29" s="238" t="s">
        <v>168</v>
      </c>
      <c r="E29" s="264">
        <v>4481.53</v>
      </c>
      <c r="F29" s="264">
        <v>4481.53</v>
      </c>
      <c r="G29" s="265" t="s">
        <v>5</v>
      </c>
      <c r="H29" s="265" t="s">
        <v>5</v>
      </c>
      <c r="I29" s="265" t="s">
        <v>5</v>
      </c>
      <c r="J29" s="265" t="s">
        <v>5</v>
      </c>
      <c r="K29" s="265" t="s">
        <v>5</v>
      </c>
      <c r="L29" s="265" t="s">
        <v>5</v>
      </c>
    </row>
    <row r="30" spans="1:12" ht="19.5" customHeight="1">
      <c r="A30" s="237" t="s">
        <v>169</v>
      </c>
      <c r="B30" s="238"/>
      <c r="C30" s="238"/>
      <c r="D30" s="238" t="s">
        <v>170</v>
      </c>
      <c r="E30" s="264">
        <v>1226476.17</v>
      </c>
      <c r="F30" s="264">
        <v>1226476.17</v>
      </c>
      <c r="G30" s="265" t="s">
        <v>5</v>
      </c>
      <c r="H30" s="265" t="s">
        <v>5</v>
      </c>
      <c r="I30" s="265" t="s">
        <v>5</v>
      </c>
      <c r="J30" s="265" t="s">
        <v>5</v>
      </c>
      <c r="K30" s="265" t="s">
        <v>5</v>
      </c>
      <c r="L30" s="265" t="s">
        <v>5</v>
      </c>
    </row>
    <row r="31" spans="1:12" ht="19.5" customHeight="1">
      <c r="A31" s="237" t="s">
        <v>171</v>
      </c>
      <c r="B31" s="238"/>
      <c r="C31" s="238"/>
      <c r="D31" s="238" t="s">
        <v>172</v>
      </c>
      <c r="E31" s="264">
        <v>1226476.17</v>
      </c>
      <c r="F31" s="264">
        <v>1226476.17</v>
      </c>
      <c r="G31" s="265" t="s">
        <v>5</v>
      </c>
      <c r="H31" s="265" t="s">
        <v>5</v>
      </c>
      <c r="I31" s="265" t="s">
        <v>5</v>
      </c>
      <c r="J31" s="265" t="s">
        <v>5</v>
      </c>
      <c r="K31" s="265" t="s">
        <v>5</v>
      </c>
      <c r="L31" s="265" t="s">
        <v>5</v>
      </c>
    </row>
    <row r="32" spans="1:12" ht="19.5" customHeight="1">
      <c r="A32" s="237" t="s">
        <v>173</v>
      </c>
      <c r="B32" s="238"/>
      <c r="C32" s="238"/>
      <c r="D32" s="238" t="s">
        <v>174</v>
      </c>
      <c r="E32" s="264">
        <v>694453.65</v>
      </c>
      <c r="F32" s="264">
        <v>694453.65</v>
      </c>
      <c r="G32" s="265" t="s">
        <v>5</v>
      </c>
      <c r="H32" s="265" t="s">
        <v>5</v>
      </c>
      <c r="I32" s="265" t="s">
        <v>5</v>
      </c>
      <c r="J32" s="265" t="s">
        <v>5</v>
      </c>
      <c r="K32" s="265" t="s">
        <v>5</v>
      </c>
      <c r="L32" s="265" t="s">
        <v>5</v>
      </c>
    </row>
    <row r="33" spans="1:12" ht="19.5" customHeight="1">
      <c r="A33" s="237" t="s">
        <v>175</v>
      </c>
      <c r="B33" s="238"/>
      <c r="C33" s="238"/>
      <c r="D33" s="238" t="s">
        <v>176</v>
      </c>
      <c r="E33" s="264">
        <v>61988.04</v>
      </c>
      <c r="F33" s="264">
        <v>61988.04</v>
      </c>
      <c r="G33" s="265" t="s">
        <v>5</v>
      </c>
      <c r="H33" s="265" t="s">
        <v>5</v>
      </c>
      <c r="I33" s="265" t="s">
        <v>5</v>
      </c>
      <c r="J33" s="265" t="s">
        <v>5</v>
      </c>
      <c r="K33" s="265" t="s">
        <v>5</v>
      </c>
      <c r="L33" s="265" t="s">
        <v>5</v>
      </c>
    </row>
    <row r="34" spans="1:12" ht="19.5" customHeight="1">
      <c r="A34" s="237" t="s">
        <v>177</v>
      </c>
      <c r="B34" s="238"/>
      <c r="C34" s="238"/>
      <c r="D34" s="238" t="s">
        <v>178</v>
      </c>
      <c r="E34" s="264">
        <v>470034.48</v>
      </c>
      <c r="F34" s="264">
        <v>470034.48</v>
      </c>
      <c r="G34" s="265" t="s">
        <v>5</v>
      </c>
      <c r="H34" s="265" t="s">
        <v>5</v>
      </c>
      <c r="I34" s="265" t="s">
        <v>5</v>
      </c>
      <c r="J34" s="265" t="s">
        <v>5</v>
      </c>
      <c r="K34" s="265" t="s">
        <v>5</v>
      </c>
      <c r="L34" s="265" t="s">
        <v>5</v>
      </c>
    </row>
    <row r="35" spans="1:12" ht="19.5" customHeight="1">
      <c r="A35" s="237" t="s">
        <v>179</v>
      </c>
      <c r="B35" s="238"/>
      <c r="C35" s="238"/>
      <c r="D35" s="238" t="s">
        <v>180</v>
      </c>
      <c r="E35" s="264">
        <v>173425.5</v>
      </c>
      <c r="F35" s="264">
        <v>173425.5</v>
      </c>
      <c r="G35" s="265" t="s">
        <v>5</v>
      </c>
      <c r="H35" s="265" t="s">
        <v>5</v>
      </c>
      <c r="I35" s="265" t="s">
        <v>5</v>
      </c>
      <c r="J35" s="265" t="s">
        <v>5</v>
      </c>
      <c r="K35" s="265" t="s">
        <v>5</v>
      </c>
      <c r="L35" s="265" t="s">
        <v>5</v>
      </c>
    </row>
    <row r="36" spans="1:12" ht="19.5" customHeight="1">
      <c r="A36" s="237" t="s">
        <v>181</v>
      </c>
      <c r="B36" s="238"/>
      <c r="C36" s="238"/>
      <c r="D36" s="238" t="s">
        <v>182</v>
      </c>
      <c r="E36" s="264">
        <v>173425.5</v>
      </c>
      <c r="F36" s="264">
        <v>173425.5</v>
      </c>
      <c r="G36" s="265" t="s">
        <v>5</v>
      </c>
      <c r="H36" s="265" t="s">
        <v>5</v>
      </c>
      <c r="I36" s="265" t="s">
        <v>5</v>
      </c>
      <c r="J36" s="265" t="s">
        <v>5</v>
      </c>
      <c r="K36" s="265" t="s">
        <v>5</v>
      </c>
      <c r="L36" s="265" t="s">
        <v>5</v>
      </c>
    </row>
    <row r="37" spans="1:12" ht="19.5" customHeight="1">
      <c r="A37" s="237" t="s">
        <v>183</v>
      </c>
      <c r="B37" s="238"/>
      <c r="C37" s="238"/>
      <c r="D37" s="238" t="s">
        <v>137</v>
      </c>
      <c r="E37" s="264">
        <v>173425.5</v>
      </c>
      <c r="F37" s="264">
        <v>173425.5</v>
      </c>
      <c r="G37" s="265" t="s">
        <v>5</v>
      </c>
      <c r="H37" s="265" t="s">
        <v>5</v>
      </c>
      <c r="I37" s="265" t="s">
        <v>5</v>
      </c>
      <c r="J37" s="265" t="s">
        <v>5</v>
      </c>
      <c r="K37" s="265" t="s">
        <v>5</v>
      </c>
      <c r="L37" s="265" t="s">
        <v>5</v>
      </c>
    </row>
    <row r="38" spans="1:12" ht="19.5" customHeight="1">
      <c r="A38" s="237" t="s">
        <v>184</v>
      </c>
      <c r="B38" s="238"/>
      <c r="C38" s="238"/>
      <c r="D38" s="238" t="s">
        <v>185</v>
      </c>
      <c r="E38" s="264">
        <v>1072535</v>
      </c>
      <c r="F38" s="264">
        <v>1072535</v>
      </c>
      <c r="G38" s="265" t="s">
        <v>5</v>
      </c>
      <c r="H38" s="265" t="s">
        <v>5</v>
      </c>
      <c r="I38" s="265" t="s">
        <v>5</v>
      </c>
      <c r="J38" s="265" t="s">
        <v>5</v>
      </c>
      <c r="K38" s="265" t="s">
        <v>5</v>
      </c>
      <c r="L38" s="265" t="s">
        <v>5</v>
      </c>
    </row>
    <row r="39" spans="1:12" ht="19.5" customHeight="1">
      <c r="A39" s="237" t="s">
        <v>186</v>
      </c>
      <c r="B39" s="238"/>
      <c r="C39" s="238"/>
      <c r="D39" s="238" t="s">
        <v>187</v>
      </c>
      <c r="E39" s="264">
        <v>1072535</v>
      </c>
      <c r="F39" s="264">
        <v>1072535</v>
      </c>
      <c r="G39" s="265" t="s">
        <v>5</v>
      </c>
      <c r="H39" s="265" t="s">
        <v>5</v>
      </c>
      <c r="I39" s="265" t="s">
        <v>5</v>
      </c>
      <c r="J39" s="265" t="s">
        <v>5</v>
      </c>
      <c r="K39" s="265" t="s">
        <v>5</v>
      </c>
      <c r="L39" s="265" t="s">
        <v>5</v>
      </c>
    </row>
    <row r="40" spans="1:12" ht="19.5" customHeight="1">
      <c r="A40" s="237" t="s">
        <v>188</v>
      </c>
      <c r="B40" s="238"/>
      <c r="C40" s="238"/>
      <c r="D40" s="238" t="s">
        <v>189</v>
      </c>
      <c r="E40" s="264">
        <v>1072535</v>
      </c>
      <c r="F40" s="264">
        <v>1072535</v>
      </c>
      <c r="G40" s="265" t="s">
        <v>5</v>
      </c>
      <c r="H40" s="265" t="s">
        <v>5</v>
      </c>
      <c r="I40" s="265" t="s">
        <v>5</v>
      </c>
      <c r="J40" s="265" t="s">
        <v>5</v>
      </c>
      <c r="K40" s="265" t="s">
        <v>5</v>
      </c>
      <c r="L40" s="265" t="s">
        <v>5</v>
      </c>
    </row>
    <row r="41" spans="1:12" ht="19.5" customHeight="1">
      <c r="A41" s="237" t="s">
        <v>190</v>
      </c>
      <c r="B41" s="238"/>
      <c r="C41" s="238"/>
      <c r="D41" s="238" t="s">
        <v>191</v>
      </c>
      <c r="E41" s="264">
        <v>3158801</v>
      </c>
      <c r="F41" s="264">
        <v>3158801</v>
      </c>
      <c r="G41" s="265" t="s">
        <v>5</v>
      </c>
      <c r="H41" s="265" t="s">
        <v>5</v>
      </c>
      <c r="I41" s="265" t="s">
        <v>5</v>
      </c>
      <c r="J41" s="265" t="s">
        <v>5</v>
      </c>
      <c r="K41" s="265" t="s">
        <v>5</v>
      </c>
      <c r="L41" s="265" t="s">
        <v>5</v>
      </c>
    </row>
    <row r="42" spans="1:12" ht="19.5" customHeight="1">
      <c r="A42" s="237" t="s">
        <v>192</v>
      </c>
      <c r="B42" s="238"/>
      <c r="C42" s="238"/>
      <c r="D42" s="238" t="s">
        <v>193</v>
      </c>
      <c r="E42" s="264">
        <v>3158801</v>
      </c>
      <c r="F42" s="264">
        <v>3158801</v>
      </c>
      <c r="G42" s="265" t="s">
        <v>5</v>
      </c>
      <c r="H42" s="265" t="s">
        <v>5</v>
      </c>
      <c r="I42" s="265" t="s">
        <v>5</v>
      </c>
      <c r="J42" s="265" t="s">
        <v>5</v>
      </c>
      <c r="K42" s="265" t="s">
        <v>5</v>
      </c>
      <c r="L42" s="265" t="s">
        <v>5</v>
      </c>
    </row>
    <row r="43" spans="1:12" ht="19.5" customHeight="1">
      <c r="A43" s="237" t="s">
        <v>194</v>
      </c>
      <c r="B43" s="238"/>
      <c r="C43" s="238"/>
      <c r="D43" s="238" t="s">
        <v>195</v>
      </c>
      <c r="E43" s="264">
        <v>100000</v>
      </c>
      <c r="F43" s="264">
        <v>100000</v>
      </c>
      <c r="G43" s="265" t="s">
        <v>5</v>
      </c>
      <c r="H43" s="265" t="s">
        <v>5</v>
      </c>
      <c r="I43" s="265" t="s">
        <v>5</v>
      </c>
      <c r="J43" s="265" t="s">
        <v>5</v>
      </c>
      <c r="K43" s="265" t="s">
        <v>5</v>
      </c>
      <c r="L43" s="265" t="s">
        <v>5</v>
      </c>
    </row>
    <row r="44" spans="1:12" ht="19.5" customHeight="1">
      <c r="A44" s="237" t="s">
        <v>196</v>
      </c>
      <c r="B44" s="238"/>
      <c r="C44" s="238"/>
      <c r="D44" s="238" t="s">
        <v>197</v>
      </c>
      <c r="E44" s="264">
        <v>2860801</v>
      </c>
      <c r="F44" s="264">
        <v>2860801</v>
      </c>
      <c r="G44" s="265" t="s">
        <v>5</v>
      </c>
      <c r="H44" s="265" t="s">
        <v>5</v>
      </c>
      <c r="I44" s="265" t="s">
        <v>5</v>
      </c>
      <c r="J44" s="265" t="s">
        <v>5</v>
      </c>
      <c r="K44" s="265" t="s">
        <v>5</v>
      </c>
      <c r="L44" s="265" t="s">
        <v>5</v>
      </c>
    </row>
    <row r="45" spans="1:12" ht="19.5" customHeight="1">
      <c r="A45" s="237" t="s">
        <v>198</v>
      </c>
      <c r="B45" s="238"/>
      <c r="C45" s="238"/>
      <c r="D45" s="238" t="s">
        <v>199</v>
      </c>
      <c r="E45" s="264">
        <v>198000</v>
      </c>
      <c r="F45" s="264">
        <v>198000</v>
      </c>
      <c r="G45" s="265" t="s">
        <v>5</v>
      </c>
      <c r="H45" s="265" t="s">
        <v>5</v>
      </c>
      <c r="I45" s="265" t="s">
        <v>5</v>
      </c>
      <c r="J45" s="265" t="s">
        <v>5</v>
      </c>
      <c r="K45" s="265" t="s">
        <v>5</v>
      </c>
      <c r="L45" s="265" t="s">
        <v>5</v>
      </c>
    </row>
    <row r="46" spans="1:12" ht="19.5" customHeight="1">
      <c r="A46" s="237" t="s">
        <v>200</v>
      </c>
      <c r="B46" s="238"/>
      <c r="C46" s="238"/>
      <c r="D46" s="238" t="s">
        <v>201</v>
      </c>
      <c r="E46" s="264">
        <v>756188.24</v>
      </c>
      <c r="F46" s="264">
        <v>412700</v>
      </c>
      <c r="G46" s="265" t="s">
        <v>5</v>
      </c>
      <c r="H46" s="265" t="s">
        <v>5</v>
      </c>
      <c r="I46" s="265" t="s">
        <v>5</v>
      </c>
      <c r="J46" s="265" t="s">
        <v>5</v>
      </c>
      <c r="K46" s="265" t="s">
        <v>5</v>
      </c>
      <c r="L46" s="264">
        <v>343488.24</v>
      </c>
    </row>
    <row r="47" spans="1:12" ht="19.5" customHeight="1">
      <c r="A47" s="237" t="s">
        <v>202</v>
      </c>
      <c r="B47" s="238"/>
      <c r="C47" s="238"/>
      <c r="D47" s="238" t="s">
        <v>203</v>
      </c>
      <c r="E47" s="264">
        <v>443488.24</v>
      </c>
      <c r="F47" s="264">
        <v>100000</v>
      </c>
      <c r="G47" s="265" t="s">
        <v>5</v>
      </c>
      <c r="H47" s="265" t="s">
        <v>5</v>
      </c>
      <c r="I47" s="265" t="s">
        <v>5</v>
      </c>
      <c r="J47" s="265" t="s">
        <v>5</v>
      </c>
      <c r="K47" s="265" t="s">
        <v>5</v>
      </c>
      <c r="L47" s="264">
        <v>343488.24</v>
      </c>
    </row>
    <row r="48" spans="1:12" ht="19.5" customHeight="1">
      <c r="A48" s="237" t="s">
        <v>204</v>
      </c>
      <c r="B48" s="238"/>
      <c r="C48" s="238"/>
      <c r="D48" s="238" t="s">
        <v>205</v>
      </c>
      <c r="E48" s="264">
        <v>343488.24</v>
      </c>
      <c r="F48" s="265" t="s">
        <v>5</v>
      </c>
      <c r="G48" s="265" t="s">
        <v>5</v>
      </c>
      <c r="H48" s="265" t="s">
        <v>5</v>
      </c>
      <c r="I48" s="265" t="s">
        <v>5</v>
      </c>
      <c r="J48" s="265" t="s">
        <v>5</v>
      </c>
      <c r="K48" s="265" t="s">
        <v>5</v>
      </c>
      <c r="L48" s="264">
        <v>343488.24</v>
      </c>
    </row>
    <row r="49" spans="1:12" ht="19.5" customHeight="1">
      <c r="A49" s="237" t="s">
        <v>206</v>
      </c>
      <c r="B49" s="238"/>
      <c r="C49" s="238"/>
      <c r="D49" s="238" t="s">
        <v>207</v>
      </c>
      <c r="E49" s="264">
        <v>100000</v>
      </c>
      <c r="F49" s="264">
        <v>100000</v>
      </c>
      <c r="G49" s="265" t="s">
        <v>5</v>
      </c>
      <c r="H49" s="265" t="s">
        <v>5</v>
      </c>
      <c r="I49" s="265" t="s">
        <v>5</v>
      </c>
      <c r="J49" s="265" t="s">
        <v>5</v>
      </c>
      <c r="K49" s="265" t="s">
        <v>5</v>
      </c>
      <c r="L49" s="265" t="s">
        <v>5</v>
      </c>
    </row>
    <row r="50" spans="1:12" ht="19.5" customHeight="1">
      <c r="A50" s="237" t="s">
        <v>208</v>
      </c>
      <c r="B50" s="238"/>
      <c r="C50" s="238"/>
      <c r="D50" s="238" t="s">
        <v>209</v>
      </c>
      <c r="E50" s="264">
        <v>312700</v>
      </c>
      <c r="F50" s="264">
        <v>312700</v>
      </c>
      <c r="G50" s="265" t="s">
        <v>5</v>
      </c>
      <c r="H50" s="265" t="s">
        <v>5</v>
      </c>
      <c r="I50" s="265" t="s">
        <v>5</v>
      </c>
      <c r="J50" s="265" t="s">
        <v>5</v>
      </c>
      <c r="K50" s="265" t="s">
        <v>5</v>
      </c>
      <c r="L50" s="265" t="s">
        <v>5</v>
      </c>
    </row>
    <row r="51" spans="1:12" ht="19.5" customHeight="1">
      <c r="A51" s="237" t="s">
        <v>210</v>
      </c>
      <c r="B51" s="238"/>
      <c r="C51" s="238"/>
      <c r="D51" s="238" t="s">
        <v>211</v>
      </c>
      <c r="E51" s="264">
        <v>312700</v>
      </c>
      <c r="F51" s="264">
        <v>312700</v>
      </c>
      <c r="G51" s="265" t="s">
        <v>5</v>
      </c>
      <c r="H51" s="265" t="s">
        <v>5</v>
      </c>
      <c r="I51" s="265" t="s">
        <v>5</v>
      </c>
      <c r="J51" s="265" t="s">
        <v>5</v>
      </c>
      <c r="K51" s="265" t="s">
        <v>5</v>
      </c>
      <c r="L51" s="265" t="s">
        <v>5</v>
      </c>
    </row>
    <row r="52" spans="1:12" ht="19.5" customHeight="1">
      <c r="A52" s="237" t="s">
        <v>212</v>
      </c>
      <c r="B52" s="238"/>
      <c r="C52" s="238"/>
      <c r="D52" s="238"/>
      <c r="E52" s="238"/>
      <c r="F52" s="238"/>
      <c r="G52" s="238"/>
      <c r="H52" s="238"/>
      <c r="I52" s="238"/>
      <c r="J52" s="238"/>
      <c r="K52" s="238"/>
      <c r="L52" s="238"/>
    </row>
  </sheetData>
  <sheetProtection/>
  <mergeCells count="5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L52"/>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5902777777777778" right="0.5902777777777778" top="0.39305555555555555" bottom="0.39305555555555555" header="0.5" footer="0.5"/>
  <pageSetup fitToHeight="1" fitToWidth="1" horizontalDpi="600" verticalDpi="600" orientation="landscape" paperSize="9" scale="53"/>
</worksheet>
</file>

<file path=xl/worksheets/sheet20.xml><?xml version="1.0" encoding="utf-8"?>
<worksheet xmlns="http://schemas.openxmlformats.org/spreadsheetml/2006/main" xmlns:r="http://schemas.openxmlformats.org/officeDocument/2006/relationships">
  <sheetPr>
    <pageSetUpPr fitToPage="1"/>
  </sheetPr>
  <dimension ref="A1:IV26"/>
  <sheetViews>
    <sheetView zoomScaleSheetLayoutView="100" workbookViewId="0" topLeftCell="A1">
      <selection activeCell="H5" sqref="H5"/>
    </sheetView>
  </sheetViews>
  <sheetFormatPr defaultColWidth="10.28125" defaultRowHeight="12.75"/>
  <cols>
    <col min="1" max="1" width="12.7109375" style="1" customWidth="1"/>
    <col min="2" max="2" width="21.28125" style="1" customWidth="1"/>
    <col min="3" max="3" width="26.8515625" style="1" customWidth="1"/>
    <col min="4" max="4" width="11.421875" style="1" customWidth="1"/>
    <col min="5" max="5" width="11.57421875" style="1" customWidth="1"/>
    <col min="6" max="6" width="11.7109375" style="1" customWidth="1"/>
    <col min="7" max="7" width="32.7109375" style="1" customWidth="1"/>
    <col min="8" max="8" width="10.28125" style="1" customWidth="1"/>
    <col min="9" max="9" width="9.8515625" style="1" customWidth="1"/>
    <col min="10" max="10" width="24.140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773</v>
      </c>
    </row>
    <row r="3" spans="1:256" s="3" customFormat="1" ht="18" customHeight="1">
      <c r="A3" s="7" t="s">
        <v>671</v>
      </c>
      <c r="B3" s="7"/>
      <c r="C3" s="8" t="s">
        <v>774</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20</v>
      </c>
      <c r="E6" s="11">
        <v>20</v>
      </c>
      <c r="F6" s="12">
        <v>19.23</v>
      </c>
      <c r="G6" s="7">
        <v>10</v>
      </c>
      <c r="H6" s="11">
        <v>96.15</v>
      </c>
      <c r="I6" s="15">
        <v>9.62</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20</v>
      </c>
      <c r="E7" s="11">
        <v>20</v>
      </c>
      <c r="F7" s="12">
        <v>19.23</v>
      </c>
      <c r="G7" s="7" t="s">
        <v>508</v>
      </c>
      <c r="H7" s="11">
        <f>F7/E7*100</f>
        <v>96.15</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775</v>
      </c>
      <c r="C11" s="17"/>
      <c r="D11" s="17"/>
      <c r="E11" s="18"/>
      <c r="F11" s="15" t="s">
        <v>776</v>
      </c>
      <c r="G11" s="15"/>
      <c r="H11" s="15"/>
      <c r="I11" s="15"/>
      <c r="J11" s="15"/>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9.75" customHeight="1">
      <c r="A14" s="27" t="s">
        <v>644</v>
      </c>
      <c r="B14" s="27" t="s">
        <v>645</v>
      </c>
      <c r="C14" s="53" t="s">
        <v>777</v>
      </c>
      <c r="D14" s="53" t="s">
        <v>694</v>
      </c>
      <c r="E14" s="53" t="s">
        <v>728</v>
      </c>
      <c r="F14" s="53" t="s">
        <v>656</v>
      </c>
      <c r="G14" s="53" t="s">
        <v>778</v>
      </c>
      <c r="H14" s="53">
        <v>25</v>
      </c>
      <c r="I14" s="53">
        <v>25</v>
      </c>
      <c r="J14" s="53" t="s">
        <v>664</v>
      </c>
    </row>
    <row r="15" spans="1:10" s="1" customFormat="1" ht="24.75" customHeight="1">
      <c r="A15" s="70"/>
      <c r="B15" s="27" t="s">
        <v>649</v>
      </c>
      <c r="C15" s="53" t="s">
        <v>779</v>
      </c>
      <c r="D15" s="53" t="s">
        <v>694</v>
      </c>
      <c r="E15" s="53" t="s">
        <v>47</v>
      </c>
      <c r="F15" s="53" t="s">
        <v>651</v>
      </c>
      <c r="G15" s="53" t="s">
        <v>780</v>
      </c>
      <c r="H15" s="53">
        <v>25</v>
      </c>
      <c r="I15" s="53">
        <v>25</v>
      </c>
      <c r="J15" s="53" t="s">
        <v>664</v>
      </c>
    </row>
    <row r="16" spans="1:10" s="1" customFormat="1" ht="24.75" customHeight="1">
      <c r="A16" s="35" t="s">
        <v>652</v>
      </c>
      <c r="B16" s="27" t="s">
        <v>725</v>
      </c>
      <c r="C16" s="53" t="s">
        <v>781</v>
      </c>
      <c r="D16" s="53" t="s">
        <v>694</v>
      </c>
      <c r="E16" s="53" t="s">
        <v>782</v>
      </c>
      <c r="F16" s="53" t="s">
        <v>656</v>
      </c>
      <c r="G16" s="53" t="s">
        <v>783</v>
      </c>
      <c r="H16" s="53">
        <v>30</v>
      </c>
      <c r="I16" s="53">
        <v>30</v>
      </c>
      <c r="J16" s="53" t="s">
        <v>664</v>
      </c>
    </row>
    <row r="17" spans="1:10" s="1" customFormat="1" ht="24.75" customHeight="1">
      <c r="A17" s="37" t="s">
        <v>660</v>
      </c>
      <c r="B17" s="38" t="s">
        <v>706</v>
      </c>
      <c r="C17" s="53" t="s">
        <v>784</v>
      </c>
      <c r="D17" s="53" t="s">
        <v>771</v>
      </c>
      <c r="E17" s="53" t="s">
        <v>754</v>
      </c>
      <c r="F17" s="53" t="s">
        <v>656</v>
      </c>
      <c r="G17" s="53" t="s">
        <v>752</v>
      </c>
      <c r="H17" s="53">
        <v>10</v>
      </c>
      <c r="I17" s="53">
        <v>10</v>
      </c>
      <c r="J17" s="53" t="s">
        <v>664</v>
      </c>
    </row>
    <row r="18" spans="1:10" s="1" customFormat="1" ht="30" customHeight="1">
      <c r="A18" s="40" t="s">
        <v>710</v>
      </c>
      <c r="B18" s="40"/>
      <c r="C18" s="40"/>
      <c r="D18" s="40" t="s">
        <v>772</v>
      </c>
      <c r="E18" s="40"/>
      <c r="F18" s="40"/>
      <c r="G18" s="40"/>
      <c r="H18" s="40"/>
      <c r="I18" s="40"/>
      <c r="J18" s="40"/>
    </row>
    <row r="19" spans="1:10" s="1" customFormat="1" ht="24.75" customHeight="1">
      <c r="A19" s="40" t="s">
        <v>712</v>
      </c>
      <c r="B19" s="40"/>
      <c r="C19" s="40"/>
      <c r="D19" s="40"/>
      <c r="E19" s="40"/>
      <c r="F19" s="40"/>
      <c r="G19" s="40"/>
      <c r="H19" s="40">
        <v>100</v>
      </c>
      <c r="I19" s="40">
        <v>99.62</v>
      </c>
      <c r="J19" s="45" t="s">
        <v>713</v>
      </c>
    </row>
    <row r="20" spans="1:10" s="1" customFormat="1" ht="15" customHeight="1">
      <c r="A20" s="41" t="s">
        <v>665</v>
      </c>
      <c r="B20" s="42"/>
      <c r="C20" s="42"/>
      <c r="D20" s="42"/>
      <c r="E20" s="42"/>
      <c r="F20" s="42"/>
      <c r="G20" s="42"/>
      <c r="H20" s="42"/>
      <c r="I20" s="42"/>
      <c r="J20" s="46"/>
    </row>
    <row r="21" spans="1:10" s="1" customFormat="1" ht="15" customHeight="1">
      <c r="A21" s="41" t="s">
        <v>666</v>
      </c>
      <c r="B21" s="41"/>
      <c r="C21" s="41"/>
      <c r="D21" s="41"/>
      <c r="E21" s="41"/>
      <c r="F21" s="41"/>
      <c r="G21" s="41"/>
      <c r="H21" s="41"/>
      <c r="I21" s="41"/>
      <c r="J21" s="41"/>
    </row>
    <row r="22" spans="1:10" s="1" customFormat="1" ht="15" customHeight="1">
      <c r="A22" s="41" t="s">
        <v>667</v>
      </c>
      <c r="B22" s="41"/>
      <c r="C22" s="41"/>
      <c r="D22" s="41"/>
      <c r="E22" s="41"/>
      <c r="F22" s="41"/>
      <c r="G22" s="41"/>
      <c r="H22" s="41"/>
      <c r="I22" s="41"/>
      <c r="J22" s="41"/>
    </row>
    <row r="23" spans="1:10" s="1" customFormat="1" ht="15" customHeight="1">
      <c r="A23" s="41" t="s">
        <v>714</v>
      </c>
      <c r="B23" s="41"/>
      <c r="C23" s="41"/>
      <c r="D23" s="41"/>
      <c r="E23" s="41"/>
      <c r="F23" s="41"/>
      <c r="G23" s="41"/>
      <c r="H23" s="41"/>
      <c r="I23" s="41"/>
      <c r="J23" s="41"/>
    </row>
    <row r="24" spans="1:10" s="1" customFormat="1" ht="15" customHeight="1">
      <c r="A24" s="41" t="s">
        <v>715</v>
      </c>
      <c r="B24" s="41"/>
      <c r="C24" s="41"/>
      <c r="D24" s="41"/>
      <c r="E24" s="41"/>
      <c r="F24" s="41"/>
      <c r="G24" s="41"/>
      <c r="H24" s="41"/>
      <c r="I24" s="41"/>
      <c r="J24" s="41"/>
    </row>
    <row r="25" spans="1:10" s="1" customFormat="1" ht="15" customHeight="1">
      <c r="A25" s="41" t="s">
        <v>716</v>
      </c>
      <c r="B25" s="41"/>
      <c r="C25" s="41"/>
      <c r="D25" s="41"/>
      <c r="E25" s="41"/>
      <c r="F25" s="41"/>
      <c r="G25" s="41"/>
      <c r="H25" s="41"/>
      <c r="I25" s="41"/>
      <c r="J25" s="41"/>
    </row>
    <row r="26" spans="1:10" s="1" customFormat="1" ht="15" customHeight="1">
      <c r="A26" s="41" t="s">
        <v>717</v>
      </c>
      <c r="B26" s="41"/>
      <c r="C26" s="41"/>
      <c r="D26" s="41"/>
      <c r="E26" s="41"/>
      <c r="F26" s="41"/>
      <c r="G26" s="41"/>
      <c r="H26" s="41"/>
      <c r="I26" s="41"/>
      <c r="J26" s="41"/>
    </row>
  </sheetData>
  <sheetProtection/>
  <mergeCells count="34">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8:C18"/>
    <mergeCell ref="D18:J18"/>
    <mergeCell ref="A19:G19"/>
    <mergeCell ref="A21:J21"/>
    <mergeCell ref="A22:J22"/>
    <mergeCell ref="A23:J23"/>
    <mergeCell ref="A24:J24"/>
    <mergeCell ref="A25:J25"/>
    <mergeCell ref="A26:J26"/>
    <mergeCell ref="A10:A11"/>
    <mergeCell ref="A14:A15"/>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79"/>
</worksheet>
</file>

<file path=xl/worksheets/sheet21.xml><?xml version="1.0" encoding="utf-8"?>
<worksheet xmlns="http://schemas.openxmlformats.org/spreadsheetml/2006/main" xmlns:r="http://schemas.openxmlformats.org/officeDocument/2006/relationships">
  <sheetPr>
    <pageSetUpPr fitToPage="1"/>
  </sheetPr>
  <dimension ref="A1:IV26"/>
  <sheetViews>
    <sheetView zoomScaleSheetLayoutView="100" workbookViewId="0" topLeftCell="A1">
      <selection activeCell="H5" sqref="H5"/>
    </sheetView>
  </sheetViews>
  <sheetFormatPr defaultColWidth="10.28125" defaultRowHeight="12.75"/>
  <cols>
    <col min="1" max="1" width="12.7109375" style="1" customWidth="1"/>
    <col min="2" max="2" width="21.28125" style="1" customWidth="1"/>
    <col min="3" max="3" width="26.8515625" style="1" customWidth="1"/>
    <col min="4" max="4" width="11.421875" style="1" customWidth="1"/>
    <col min="5" max="5" width="11.57421875" style="1" customWidth="1"/>
    <col min="6" max="6" width="11.7109375" style="1" customWidth="1"/>
    <col min="7" max="7" width="32.7109375" style="1" customWidth="1"/>
    <col min="8" max="8" width="10.28125" style="1" customWidth="1"/>
    <col min="9" max="9" width="9.8515625" style="1" customWidth="1"/>
    <col min="10" max="10" width="24.140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785</v>
      </c>
    </row>
    <row r="3" spans="1:256" s="3" customFormat="1" ht="18" customHeight="1">
      <c r="A3" s="7" t="s">
        <v>671</v>
      </c>
      <c r="B3" s="7"/>
      <c r="C3" s="8" t="s">
        <v>786</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70</v>
      </c>
      <c r="E6" s="11">
        <v>95</v>
      </c>
      <c r="F6" s="12">
        <v>94.84</v>
      </c>
      <c r="G6" s="7">
        <v>10</v>
      </c>
      <c r="H6" s="11">
        <v>99.83</v>
      </c>
      <c r="I6" s="15">
        <v>9.98</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70</v>
      </c>
      <c r="E7" s="11">
        <v>95</v>
      </c>
      <c r="F7" s="12">
        <v>94.84</v>
      </c>
      <c r="G7" s="7" t="s">
        <v>508</v>
      </c>
      <c r="H7" s="11">
        <f>F7/E7*100</f>
        <v>99.83157894736843</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787</v>
      </c>
      <c r="C11" s="17"/>
      <c r="D11" s="17"/>
      <c r="E11" s="18"/>
      <c r="F11" s="19" t="s">
        <v>788</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9.75" customHeight="1">
      <c r="A14" s="27" t="s">
        <v>644</v>
      </c>
      <c r="B14" s="27" t="s">
        <v>645</v>
      </c>
      <c r="C14" s="53" t="s">
        <v>789</v>
      </c>
      <c r="D14" s="58" t="s">
        <v>694</v>
      </c>
      <c r="E14" s="58" t="s">
        <v>53</v>
      </c>
      <c r="F14" s="58" t="s">
        <v>128</v>
      </c>
      <c r="G14" s="58" t="s">
        <v>790</v>
      </c>
      <c r="H14" s="60">
        <v>25</v>
      </c>
      <c r="I14" s="60">
        <v>25</v>
      </c>
      <c r="J14" s="53" t="s">
        <v>664</v>
      </c>
    </row>
    <row r="15" spans="1:10" s="1" customFormat="1" ht="24.75" customHeight="1">
      <c r="A15" s="70"/>
      <c r="B15" s="27" t="s">
        <v>649</v>
      </c>
      <c r="C15" s="53" t="s">
        <v>791</v>
      </c>
      <c r="D15" s="58" t="s">
        <v>694</v>
      </c>
      <c r="E15" s="78" t="s">
        <v>47</v>
      </c>
      <c r="F15" s="58" t="s">
        <v>651</v>
      </c>
      <c r="G15" s="58" t="s">
        <v>792</v>
      </c>
      <c r="H15" s="60">
        <v>25</v>
      </c>
      <c r="I15" s="60">
        <v>25</v>
      </c>
      <c r="J15" s="53" t="s">
        <v>664</v>
      </c>
    </row>
    <row r="16" spans="1:10" s="1" customFormat="1" ht="24.75" customHeight="1">
      <c r="A16" s="35" t="s">
        <v>652</v>
      </c>
      <c r="B16" s="27" t="s">
        <v>725</v>
      </c>
      <c r="C16" s="53" t="s">
        <v>793</v>
      </c>
      <c r="D16" s="62" t="s">
        <v>694</v>
      </c>
      <c r="E16" s="63">
        <v>1</v>
      </c>
      <c r="F16" s="58" t="s">
        <v>705</v>
      </c>
      <c r="G16" s="53" t="s">
        <v>794</v>
      </c>
      <c r="H16" s="60">
        <v>30</v>
      </c>
      <c r="I16" s="60">
        <v>30</v>
      </c>
      <c r="J16" s="53" t="s">
        <v>664</v>
      </c>
    </row>
    <row r="17" spans="1:10" s="1" customFormat="1" ht="24.75" customHeight="1">
      <c r="A17" s="37" t="s">
        <v>660</v>
      </c>
      <c r="B17" s="38" t="s">
        <v>706</v>
      </c>
      <c r="C17" s="64" t="s">
        <v>795</v>
      </c>
      <c r="D17" s="58" t="s">
        <v>694</v>
      </c>
      <c r="E17" s="58" t="s">
        <v>745</v>
      </c>
      <c r="F17" s="58" t="s">
        <v>656</v>
      </c>
      <c r="G17" s="58" t="s">
        <v>796</v>
      </c>
      <c r="H17" s="60">
        <v>10</v>
      </c>
      <c r="I17" s="60">
        <v>10</v>
      </c>
      <c r="J17" s="53" t="s">
        <v>664</v>
      </c>
    </row>
    <row r="18" spans="1:10" s="1" customFormat="1" ht="30" customHeight="1">
      <c r="A18" s="40" t="s">
        <v>710</v>
      </c>
      <c r="B18" s="40"/>
      <c r="C18" s="40"/>
      <c r="D18" s="40" t="s">
        <v>772</v>
      </c>
      <c r="E18" s="40"/>
      <c r="F18" s="40"/>
      <c r="G18" s="40"/>
      <c r="H18" s="40"/>
      <c r="I18" s="40"/>
      <c r="J18" s="40"/>
    </row>
    <row r="19" spans="1:10" s="1" customFormat="1" ht="24.75" customHeight="1">
      <c r="A19" s="40" t="s">
        <v>712</v>
      </c>
      <c r="B19" s="40"/>
      <c r="C19" s="40"/>
      <c r="D19" s="40"/>
      <c r="E19" s="40"/>
      <c r="F19" s="40"/>
      <c r="G19" s="40"/>
      <c r="H19" s="40">
        <v>100</v>
      </c>
      <c r="I19" s="40">
        <v>99.98</v>
      </c>
      <c r="J19" s="45" t="s">
        <v>713</v>
      </c>
    </row>
    <row r="20" spans="1:10" s="1" customFormat="1" ht="15" customHeight="1">
      <c r="A20" s="41" t="s">
        <v>665</v>
      </c>
      <c r="B20" s="42"/>
      <c r="C20" s="42"/>
      <c r="D20" s="42"/>
      <c r="E20" s="42"/>
      <c r="F20" s="42"/>
      <c r="G20" s="42"/>
      <c r="H20" s="42"/>
      <c r="I20" s="42"/>
      <c r="J20" s="46"/>
    </row>
    <row r="21" spans="1:10" s="1" customFormat="1" ht="15" customHeight="1">
      <c r="A21" s="41" t="s">
        <v>666</v>
      </c>
      <c r="B21" s="41"/>
      <c r="C21" s="41"/>
      <c r="D21" s="41"/>
      <c r="E21" s="41"/>
      <c r="F21" s="41"/>
      <c r="G21" s="41"/>
      <c r="H21" s="41"/>
      <c r="I21" s="41"/>
      <c r="J21" s="41"/>
    </row>
    <row r="22" spans="1:10" s="1" customFormat="1" ht="15" customHeight="1">
      <c r="A22" s="41" t="s">
        <v>667</v>
      </c>
      <c r="B22" s="41"/>
      <c r="C22" s="41"/>
      <c r="D22" s="41"/>
      <c r="E22" s="41"/>
      <c r="F22" s="41"/>
      <c r="G22" s="41"/>
      <c r="H22" s="41"/>
      <c r="I22" s="41"/>
      <c r="J22" s="41"/>
    </row>
    <row r="23" spans="1:10" s="1" customFormat="1" ht="15" customHeight="1">
      <c r="A23" s="41" t="s">
        <v>714</v>
      </c>
      <c r="B23" s="41"/>
      <c r="C23" s="41"/>
      <c r="D23" s="41"/>
      <c r="E23" s="41"/>
      <c r="F23" s="41"/>
      <c r="G23" s="41"/>
      <c r="H23" s="41"/>
      <c r="I23" s="41"/>
      <c r="J23" s="41"/>
    </row>
    <row r="24" spans="1:10" s="1" customFormat="1" ht="15" customHeight="1">
      <c r="A24" s="41" t="s">
        <v>715</v>
      </c>
      <c r="B24" s="41"/>
      <c r="C24" s="41"/>
      <c r="D24" s="41"/>
      <c r="E24" s="41"/>
      <c r="F24" s="41"/>
      <c r="G24" s="41"/>
      <c r="H24" s="41"/>
      <c r="I24" s="41"/>
      <c r="J24" s="41"/>
    </row>
    <row r="25" spans="1:10" s="1" customFormat="1" ht="15" customHeight="1">
      <c r="A25" s="41" t="s">
        <v>716</v>
      </c>
      <c r="B25" s="41"/>
      <c r="C25" s="41"/>
      <c r="D25" s="41"/>
      <c r="E25" s="41"/>
      <c r="F25" s="41"/>
      <c r="G25" s="41"/>
      <c r="H25" s="41"/>
      <c r="I25" s="41"/>
      <c r="J25" s="41"/>
    </row>
    <row r="26" spans="1:10" s="1" customFormat="1" ht="15" customHeight="1">
      <c r="A26" s="41" t="s">
        <v>717</v>
      </c>
      <c r="B26" s="41"/>
      <c r="C26" s="41"/>
      <c r="D26" s="41"/>
      <c r="E26" s="41"/>
      <c r="F26" s="41"/>
      <c r="G26" s="41"/>
      <c r="H26" s="41"/>
      <c r="I26" s="41"/>
      <c r="J26" s="41"/>
    </row>
  </sheetData>
  <sheetProtection/>
  <mergeCells count="34">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8:C18"/>
    <mergeCell ref="D18:J18"/>
    <mergeCell ref="A19:G19"/>
    <mergeCell ref="A21:J21"/>
    <mergeCell ref="A22:J22"/>
    <mergeCell ref="A23:J23"/>
    <mergeCell ref="A24:J24"/>
    <mergeCell ref="A25:J25"/>
    <mergeCell ref="A26:J26"/>
    <mergeCell ref="A10:A11"/>
    <mergeCell ref="A14:A15"/>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79"/>
</worksheet>
</file>

<file path=xl/worksheets/sheet22.xml><?xml version="1.0" encoding="utf-8"?>
<worksheet xmlns="http://schemas.openxmlformats.org/spreadsheetml/2006/main" xmlns:r="http://schemas.openxmlformats.org/officeDocument/2006/relationships">
  <sheetPr>
    <pageSetUpPr fitToPage="1"/>
  </sheetPr>
  <dimension ref="A1:IV26"/>
  <sheetViews>
    <sheetView zoomScaleSheetLayoutView="100" workbookViewId="0" topLeftCell="A1">
      <selection activeCell="D6" sqref="D6:D7"/>
    </sheetView>
  </sheetViews>
  <sheetFormatPr defaultColWidth="10.28125" defaultRowHeight="12.75"/>
  <cols>
    <col min="1" max="1" width="12.7109375" style="1" customWidth="1"/>
    <col min="2" max="2" width="21.28125" style="1" customWidth="1"/>
    <col min="3" max="3" width="40.28125" style="1" customWidth="1"/>
    <col min="4" max="4" width="11.421875" style="1" customWidth="1"/>
    <col min="5" max="5" width="11.57421875" style="1" customWidth="1"/>
    <col min="6" max="6" width="11.7109375" style="1" customWidth="1"/>
    <col min="7" max="7" width="16.140625" style="1" customWidth="1"/>
    <col min="8" max="8" width="10.28125" style="1" customWidth="1"/>
    <col min="9" max="9" width="9.8515625" style="1" customWidth="1"/>
    <col min="10" max="10" width="21.8515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797</v>
      </c>
    </row>
    <row r="3" spans="1:256" s="3" customFormat="1" ht="18" customHeight="1">
      <c r="A3" s="7" t="s">
        <v>671</v>
      </c>
      <c r="B3" s="7"/>
      <c r="C3" s="8" t="s">
        <v>798</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53</v>
      </c>
      <c r="E6" s="11">
        <v>53</v>
      </c>
      <c r="F6" s="12">
        <v>53</v>
      </c>
      <c r="G6" s="7">
        <v>10</v>
      </c>
      <c r="H6" s="11">
        <v>100</v>
      </c>
      <c r="I6" s="15">
        <v>10</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53</v>
      </c>
      <c r="E7" s="11">
        <v>53</v>
      </c>
      <c r="F7" s="12">
        <v>53</v>
      </c>
      <c r="G7" s="7" t="s">
        <v>508</v>
      </c>
      <c r="H7" s="11">
        <f>F7/E7*100</f>
        <v>100</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799</v>
      </c>
      <c r="C11" s="17"/>
      <c r="D11" s="17"/>
      <c r="E11" s="18"/>
      <c r="F11" s="15" t="s">
        <v>800</v>
      </c>
      <c r="G11" s="15"/>
      <c r="H11" s="15"/>
      <c r="I11" s="15"/>
      <c r="J11" s="15"/>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9.75" customHeight="1">
      <c r="A14" s="27" t="s">
        <v>644</v>
      </c>
      <c r="B14" s="27" t="s">
        <v>645</v>
      </c>
      <c r="C14" s="53" t="s">
        <v>801</v>
      </c>
      <c r="D14" s="58" t="s">
        <v>694</v>
      </c>
      <c r="E14" s="58" t="s">
        <v>12</v>
      </c>
      <c r="F14" s="58" t="s">
        <v>802</v>
      </c>
      <c r="G14" s="58" t="s">
        <v>803</v>
      </c>
      <c r="H14" s="60">
        <v>20</v>
      </c>
      <c r="I14" s="60">
        <v>20</v>
      </c>
      <c r="J14" s="53" t="s">
        <v>664</v>
      </c>
    </row>
    <row r="15" spans="1:10" s="1" customFormat="1" ht="24.75" customHeight="1">
      <c r="A15" s="70"/>
      <c r="B15" s="27" t="s">
        <v>804</v>
      </c>
      <c r="C15" s="53" t="s">
        <v>805</v>
      </c>
      <c r="D15" s="58" t="s">
        <v>694</v>
      </c>
      <c r="E15" s="78" t="s">
        <v>88</v>
      </c>
      <c r="F15" s="58" t="s">
        <v>806</v>
      </c>
      <c r="G15" s="58" t="s">
        <v>807</v>
      </c>
      <c r="H15" s="60">
        <v>30</v>
      </c>
      <c r="I15" s="60">
        <v>30</v>
      </c>
      <c r="J15" s="53" t="s">
        <v>664</v>
      </c>
    </row>
    <row r="16" spans="1:10" s="1" customFormat="1" ht="39.75" customHeight="1">
      <c r="A16" s="35" t="s">
        <v>652</v>
      </c>
      <c r="B16" s="27" t="s">
        <v>725</v>
      </c>
      <c r="C16" s="53" t="s">
        <v>808</v>
      </c>
      <c r="D16" s="59" t="s">
        <v>694</v>
      </c>
      <c r="E16" s="273" t="s">
        <v>809</v>
      </c>
      <c r="F16" s="59" t="s">
        <v>656</v>
      </c>
      <c r="G16" s="53" t="s">
        <v>809</v>
      </c>
      <c r="H16" s="60">
        <v>30</v>
      </c>
      <c r="I16" s="60">
        <v>30</v>
      </c>
      <c r="J16" s="53" t="s">
        <v>664</v>
      </c>
    </row>
    <row r="17" spans="1:10" s="1" customFormat="1" ht="24.75" customHeight="1">
      <c r="A17" s="37" t="s">
        <v>660</v>
      </c>
      <c r="B17" s="38" t="s">
        <v>706</v>
      </c>
      <c r="C17" s="64" t="s">
        <v>810</v>
      </c>
      <c r="D17" s="59" t="s">
        <v>771</v>
      </c>
      <c r="E17" s="273" t="s">
        <v>745</v>
      </c>
      <c r="F17" s="59" t="s">
        <v>656</v>
      </c>
      <c r="G17" s="58" t="s">
        <v>796</v>
      </c>
      <c r="H17" s="60">
        <v>10</v>
      </c>
      <c r="I17" s="60">
        <v>10</v>
      </c>
      <c r="J17" s="53" t="s">
        <v>664</v>
      </c>
    </row>
    <row r="18" spans="1:10" s="1" customFormat="1" ht="30" customHeight="1">
      <c r="A18" s="40" t="s">
        <v>710</v>
      </c>
      <c r="B18" s="40"/>
      <c r="C18" s="40"/>
      <c r="D18" s="40" t="s">
        <v>664</v>
      </c>
      <c r="E18" s="40"/>
      <c r="F18" s="40"/>
      <c r="G18" s="40"/>
      <c r="H18" s="40"/>
      <c r="I18" s="40"/>
      <c r="J18" s="40"/>
    </row>
    <row r="19" spans="1:10" s="1" customFormat="1" ht="24.75" customHeight="1">
      <c r="A19" s="40" t="s">
        <v>712</v>
      </c>
      <c r="B19" s="40"/>
      <c r="C19" s="40"/>
      <c r="D19" s="40"/>
      <c r="E19" s="40"/>
      <c r="F19" s="40"/>
      <c r="G19" s="40"/>
      <c r="H19" s="40">
        <v>100</v>
      </c>
      <c r="I19" s="40">
        <v>100</v>
      </c>
      <c r="J19" s="45" t="s">
        <v>713</v>
      </c>
    </row>
    <row r="20" spans="1:10" s="1" customFormat="1" ht="15" customHeight="1">
      <c r="A20" s="41" t="s">
        <v>665</v>
      </c>
      <c r="B20" s="42"/>
      <c r="C20" s="42"/>
      <c r="D20" s="42"/>
      <c r="E20" s="42"/>
      <c r="F20" s="42"/>
      <c r="G20" s="42"/>
      <c r="H20" s="42"/>
      <c r="I20" s="42"/>
      <c r="J20" s="46"/>
    </row>
    <row r="21" spans="1:10" s="1" customFormat="1" ht="15" customHeight="1">
      <c r="A21" s="41" t="s">
        <v>666</v>
      </c>
      <c r="B21" s="41"/>
      <c r="C21" s="41"/>
      <c r="D21" s="41"/>
      <c r="E21" s="41"/>
      <c r="F21" s="41"/>
      <c r="G21" s="41"/>
      <c r="H21" s="41"/>
      <c r="I21" s="41"/>
      <c r="J21" s="41"/>
    </row>
    <row r="22" spans="1:10" s="1" customFormat="1" ht="15" customHeight="1">
      <c r="A22" s="41" t="s">
        <v>667</v>
      </c>
      <c r="B22" s="41"/>
      <c r="C22" s="41"/>
      <c r="D22" s="41"/>
      <c r="E22" s="41"/>
      <c r="F22" s="41"/>
      <c r="G22" s="41"/>
      <c r="H22" s="41"/>
      <c r="I22" s="41"/>
      <c r="J22" s="41"/>
    </row>
    <row r="23" spans="1:10" s="1" customFormat="1" ht="15" customHeight="1">
      <c r="A23" s="41" t="s">
        <v>714</v>
      </c>
      <c r="B23" s="41"/>
      <c r="C23" s="41"/>
      <c r="D23" s="41"/>
      <c r="E23" s="41"/>
      <c r="F23" s="41"/>
      <c r="G23" s="41"/>
      <c r="H23" s="41"/>
      <c r="I23" s="41"/>
      <c r="J23" s="41"/>
    </row>
    <row r="24" spans="1:10" s="1" customFormat="1" ht="15" customHeight="1">
      <c r="A24" s="41" t="s">
        <v>715</v>
      </c>
      <c r="B24" s="41"/>
      <c r="C24" s="41"/>
      <c r="D24" s="41"/>
      <c r="E24" s="41"/>
      <c r="F24" s="41"/>
      <c r="G24" s="41"/>
      <c r="H24" s="41"/>
      <c r="I24" s="41"/>
      <c r="J24" s="41"/>
    </row>
    <row r="25" spans="1:10" s="1" customFormat="1" ht="15" customHeight="1">
      <c r="A25" s="41" t="s">
        <v>716</v>
      </c>
      <c r="B25" s="41"/>
      <c r="C25" s="41"/>
      <c r="D25" s="41"/>
      <c r="E25" s="41"/>
      <c r="F25" s="41"/>
      <c r="G25" s="41"/>
      <c r="H25" s="41"/>
      <c r="I25" s="41"/>
      <c r="J25" s="41"/>
    </row>
    <row r="26" spans="1:10" s="1" customFormat="1" ht="15" customHeight="1">
      <c r="A26" s="41" t="s">
        <v>717</v>
      </c>
      <c r="B26" s="41"/>
      <c r="C26" s="41"/>
      <c r="D26" s="41"/>
      <c r="E26" s="41"/>
      <c r="F26" s="41"/>
      <c r="G26" s="41"/>
      <c r="H26" s="41"/>
      <c r="I26" s="41"/>
      <c r="J26" s="41"/>
    </row>
  </sheetData>
  <sheetProtection/>
  <mergeCells count="34">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8:C18"/>
    <mergeCell ref="D18:J18"/>
    <mergeCell ref="A19:G19"/>
    <mergeCell ref="A21:J21"/>
    <mergeCell ref="A22:J22"/>
    <mergeCell ref="A23:J23"/>
    <mergeCell ref="A24:J24"/>
    <mergeCell ref="A25:J25"/>
    <mergeCell ref="A26:J26"/>
    <mergeCell ref="A10:A11"/>
    <mergeCell ref="A14:A15"/>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80"/>
</worksheet>
</file>

<file path=xl/worksheets/sheet23.xml><?xml version="1.0" encoding="utf-8"?>
<worksheet xmlns="http://schemas.openxmlformats.org/spreadsheetml/2006/main" xmlns:r="http://schemas.openxmlformats.org/officeDocument/2006/relationships">
  <sheetPr>
    <pageSetUpPr fitToPage="1"/>
  </sheetPr>
  <dimension ref="A1:IV27"/>
  <sheetViews>
    <sheetView zoomScaleSheetLayoutView="100" workbookViewId="0" topLeftCell="A1">
      <selection activeCell="D6" sqref="D6:D7"/>
    </sheetView>
  </sheetViews>
  <sheetFormatPr defaultColWidth="10.28125" defaultRowHeight="12.75"/>
  <cols>
    <col min="1" max="1" width="12.7109375" style="1" customWidth="1"/>
    <col min="2" max="2" width="21.28125" style="1" customWidth="1"/>
    <col min="3" max="3" width="34.8515625" style="1" customWidth="1"/>
    <col min="4" max="4" width="11.421875" style="1" customWidth="1"/>
    <col min="5" max="5" width="11.57421875" style="1" customWidth="1"/>
    <col min="6" max="6" width="11.7109375" style="1" customWidth="1"/>
    <col min="7" max="7" width="32.7109375" style="1" customWidth="1"/>
    <col min="8" max="8" width="10.28125" style="1" customWidth="1"/>
    <col min="9" max="9" width="9.8515625" style="1" customWidth="1"/>
    <col min="10" max="10" width="24.140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811</v>
      </c>
    </row>
    <row r="3" spans="1:256" s="3" customFormat="1" ht="18" customHeight="1">
      <c r="A3" s="7" t="s">
        <v>671</v>
      </c>
      <c r="B3" s="7"/>
      <c r="C3" s="8" t="s">
        <v>812</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10</v>
      </c>
      <c r="E6" s="11">
        <v>10</v>
      </c>
      <c r="F6" s="12">
        <v>8.19</v>
      </c>
      <c r="G6" s="7">
        <v>10</v>
      </c>
      <c r="H6" s="11">
        <f>F6/E6*100</f>
        <v>81.89999999999999</v>
      </c>
      <c r="I6" s="15">
        <v>8.19</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10</v>
      </c>
      <c r="E7" s="11">
        <v>10</v>
      </c>
      <c r="F7" s="12">
        <v>8.19</v>
      </c>
      <c r="G7" s="7" t="s">
        <v>508</v>
      </c>
      <c r="H7" s="11">
        <f>F7/E7*100</f>
        <v>81.89999999999999</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813</v>
      </c>
      <c r="C11" s="17"/>
      <c r="D11" s="17"/>
      <c r="E11" s="18"/>
      <c r="F11" s="19" t="s">
        <v>814</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9.75" customHeight="1">
      <c r="A14" s="27" t="s">
        <v>644</v>
      </c>
      <c r="B14" s="27" t="s">
        <v>645</v>
      </c>
      <c r="C14" s="53" t="s">
        <v>815</v>
      </c>
      <c r="D14" s="64" t="s">
        <v>771</v>
      </c>
      <c r="E14" s="58" t="s">
        <v>816</v>
      </c>
      <c r="F14" s="58" t="s">
        <v>817</v>
      </c>
      <c r="G14" s="58" t="s">
        <v>818</v>
      </c>
      <c r="H14" s="60">
        <v>30</v>
      </c>
      <c r="I14" s="60">
        <v>30</v>
      </c>
      <c r="J14" s="53" t="s">
        <v>664</v>
      </c>
    </row>
    <row r="15" spans="1:10" s="1" customFormat="1" ht="24.75" customHeight="1">
      <c r="A15" s="70"/>
      <c r="B15" s="27" t="s">
        <v>649</v>
      </c>
      <c r="C15" s="53" t="s">
        <v>791</v>
      </c>
      <c r="D15" s="59" t="s">
        <v>694</v>
      </c>
      <c r="E15" s="58" t="s">
        <v>53</v>
      </c>
      <c r="F15" s="58" t="s">
        <v>651</v>
      </c>
      <c r="G15" s="58" t="s">
        <v>53</v>
      </c>
      <c r="H15" s="60">
        <v>20</v>
      </c>
      <c r="I15" s="60">
        <v>20</v>
      </c>
      <c r="J15" s="53" t="s">
        <v>664</v>
      </c>
    </row>
    <row r="16" spans="1:10" s="1" customFormat="1" ht="30" customHeight="1">
      <c r="A16" s="33" t="s">
        <v>652</v>
      </c>
      <c r="B16" s="27" t="s">
        <v>819</v>
      </c>
      <c r="C16" s="53" t="s">
        <v>820</v>
      </c>
      <c r="D16" s="59" t="s">
        <v>694</v>
      </c>
      <c r="E16" s="58" t="s">
        <v>12</v>
      </c>
      <c r="F16" s="58" t="s">
        <v>705</v>
      </c>
      <c r="G16" s="58" t="s">
        <v>12</v>
      </c>
      <c r="H16" s="60">
        <v>20</v>
      </c>
      <c r="I16" s="60">
        <v>20</v>
      </c>
      <c r="J16" s="53"/>
    </row>
    <row r="17" spans="1:10" s="1" customFormat="1" ht="30" customHeight="1">
      <c r="A17" s="70"/>
      <c r="B17" s="27" t="s">
        <v>725</v>
      </c>
      <c r="C17" s="53" t="s">
        <v>821</v>
      </c>
      <c r="D17" s="59" t="s">
        <v>694</v>
      </c>
      <c r="E17" s="58" t="s">
        <v>12</v>
      </c>
      <c r="F17" s="58" t="s">
        <v>705</v>
      </c>
      <c r="G17" s="58" t="s">
        <v>12</v>
      </c>
      <c r="H17" s="60">
        <v>10</v>
      </c>
      <c r="I17" s="60">
        <v>10</v>
      </c>
      <c r="J17" s="53" t="s">
        <v>664</v>
      </c>
    </row>
    <row r="18" spans="1:10" s="1" customFormat="1" ht="24.75" customHeight="1">
      <c r="A18" s="37" t="s">
        <v>660</v>
      </c>
      <c r="B18" s="38" t="s">
        <v>706</v>
      </c>
      <c r="C18" s="53" t="s">
        <v>795</v>
      </c>
      <c r="D18" s="59" t="s">
        <v>655</v>
      </c>
      <c r="E18" s="58" t="s">
        <v>745</v>
      </c>
      <c r="F18" s="58" t="s">
        <v>656</v>
      </c>
      <c r="G18" s="58" t="s">
        <v>745</v>
      </c>
      <c r="H18" s="60">
        <v>10</v>
      </c>
      <c r="I18" s="60">
        <v>10</v>
      </c>
      <c r="J18" s="53" t="s">
        <v>664</v>
      </c>
    </row>
    <row r="19" spans="1:10" s="1" customFormat="1" ht="30" customHeight="1">
      <c r="A19" s="40" t="s">
        <v>710</v>
      </c>
      <c r="B19" s="40"/>
      <c r="C19" s="40"/>
      <c r="D19" s="40" t="s">
        <v>772</v>
      </c>
      <c r="E19" s="40"/>
      <c r="F19" s="40"/>
      <c r="G19" s="40"/>
      <c r="H19" s="40"/>
      <c r="I19" s="40"/>
      <c r="J19" s="40"/>
    </row>
    <row r="20" spans="1:10" s="1" customFormat="1" ht="24.75" customHeight="1">
      <c r="A20" s="40" t="s">
        <v>712</v>
      </c>
      <c r="B20" s="40"/>
      <c r="C20" s="40"/>
      <c r="D20" s="40"/>
      <c r="E20" s="40"/>
      <c r="F20" s="40"/>
      <c r="G20" s="40"/>
      <c r="H20" s="40">
        <v>100</v>
      </c>
      <c r="I20" s="40">
        <v>98.19</v>
      </c>
      <c r="J20" s="45" t="s">
        <v>713</v>
      </c>
    </row>
    <row r="21" spans="1:10" s="1" customFormat="1" ht="15" customHeight="1">
      <c r="A21" s="41" t="s">
        <v>665</v>
      </c>
      <c r="B21" s="42"/>
      <c r="C21" s="42"/>
      <c r="D21" s="42"/>
      <c r="E21" s="42"/>
      <c r="F21" s="42"/>
      <c r="G21" s="42"/>
      <c r="H21" s="42"/>
      <c r="I21" s="42"/>
      <c r="J21" s="46"/>
    </row>
    <row r="22" spans="1:10" s="1" customFormat="1" ht="15" customHeight="1">
      <c r="A22" s="41" t="s">
        <v>666</v>
      </c>
      <c r="B22" s="41"/>
      <c r="C22" s="41"/>
      <c r="D22" s="41"/>
      <c r="E22" s="41"/>
      <c r="F22" s="41"/>
      <c r="G22" s="41"/>
      <c r="H22" s="41"/>
      <c r="I22" s="41"/>
      <c r="J22" s="41"/>
    </row>
    <row r="23" spans="1:10" s="1" customFormat="1" ht="15" customHeight="1">
      <c r="A23" s="41" t="s">
        <v>667</v>
      </c>
      <c r="B23" s="41"/>
      <c r="C23" s="41"/>
      <c r="D23" s="41"/>
      <c r="E23" s="41"/>
      <c r="F23" s="41"/>
      <c r="G23" s="41"/>
      <c r="H23" s="41"/>
      <c r="I23" s="41"/>
      <c r="J23" s="41"/>
    </row>
    <row r="24" spans="1:10" s="1" customFormat="1" ht="15" customHeight="1">
      <c r="A24" s="41" t="s">
        <v>714</v>
      </c>
      <c r="B24" s="41"/>
      <c r="C24" s="41"/>
      <c r="D24" s="41"/>
      <c r="E24" s="41"/>
      <c r="F24" s="41"/>
      <c r="G24" s="41"/>
      <c r="H24" s="41"/>
      <c r="I24" s="41"/>
      <c r="J24" s="41"/>
    </row>
    <row r="25" spans="1:10" s="1" customFormat="1" ht="15" customHeight="1">
      <c r="A25" s="41" t="s">
        <v>715</v>
      </c>
      <c r="B25" s="41"/>
      <c r="C25" s="41"/>
      <c r="D25" s="41"/>
      <c r="E25" s="41"/>
      <c r="F25" s="41"/>
      <c r="G25" s="41"/>
      <c r="H25" s="41"/>
      <c r="I25" s="41"/>
      <c r="J25" s="41"/>
    </row>
    <row r="26" spans="1:10" s="1" customFormat="1" ht="15" customHeight="1">
      <c r="A26" s="41" t="s">
        <v>716</v>
      </c>
      <c r="B26" s="41"/>
      <c r="C26" s="41"/>
      <c r="D26" s="41"/>
      <c r="E26" s="41"/>
      <c r="F26" s="41"/>
      <c r="G26" s="41"/>
      <c r="H26" s="41"/>
      <c r="I26" s="41"/>
      <c r="J26" s="41"/>
    </row>
    <row r="27" spans="1:10" s="1" customFormat="1" ht="15" customHeight="1">
      <c r="A27" s="41" t="s">
        <v>717</v>
      </c>
      <c r="B27" s="41"/>
      <c r="C27" s="41"/>
      <c r="D27" s="41"/>
      <c r="E27" s="41"/>
      <c r="F27" s="41"/>
      <c r="G27" s="41"/>
      <c r="H27" s="41"/>
      <c r="I27" s="41"/>
      <c r="J27" s="41"/>
    </row>
  </sheetData>
  <sheetProtection/>
  <mergeCells count="35">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9:C19"/>
    <mergeCell ref="D19:J19"/>
    <mergeCell ref="A20:G20"/>
    <mergeCell ref="A22:J22"/>
    <mergeCell ref="A23:J23"/>
    <mergeCell ref="A24:J24"/>
    <mergeCell ref="A25:J25"/>
    <mergeCell ref="A26:J26"/>
    <mergeCell ref="A27:J27"/>
    <mergeCell ref="A10:A11"/>
    <mergeCell ref="A14:A15"/>
    <mergeCell ref="A16:A17"/>
    <mergeCell ref="G12:G13"/>
    <mergeCell ref="H12:H13"/>
    <mergeCell ref="I12:I13"/>
    <mergeCell ref="J12:J13"/>
    <mergeCell ref="A5:B9"/>
  </mergeCells>
  <printOptions horizontalCentered="1"/>
  <pageMargins left="0.7513888888888889" right="0.7513888888888889" top="0.5902777777777778" bottom="0.5902777777777778" header="0.5" footer="0.5"/>
  <pageSetup fitToHeight="1" fitToWidth="1" horizontalDpi="600" verticalDpi="600" orientation="landscape" paperSize="9" scale="73"/>
</worksheet>
</file>

<file path=xl/worksheets/sheet24.xml><?xml version="1.0" encoding="utf-8"?>
<worksheet xmlns="http://schemas.openxmlformats.org/spreadsheetml/2006/main" xmlns:r="http://schemas.openxmlformats.org/officeDocument/2006/relationships">
  <sheetPr>
    <pageSetUpPr fitToPage="1"/>
  </sheetPr>
  <dimension ref="A1:IV25"/>
  <sheetViews>
    <sheetView zoomScaleSheetLayoutView="100" workbookViewId="0" topLeftCell="A1">
      <selection activeCell="D6" sqref="D6:D7"/>
    </sheetView>
  </sheetViews>
  <sheetFormatPr defaultColWidth="10.28125" defaultRowHeight="12.75"/>
  <cols>
    <col min="1" max="1" width="12.7109375" style="1" customWidth="1"/>
    <col min="2" max="2" width="21.28125" style="1" customWidth="1"/>
    <col min="3" max="3" width="26.8515625" style="1" customWidth="1"/>
    <col min="4" max="4" width="11.421875" style="1" customWidth="1"/>
    <col min="5" max="5" width="11.57421875" style="1" customWidth="1"/>
    <col min="6" max="6" width="11.7109375" style="1" customWidth="1"/>
    <col min="7" max="7" width="15.140625" style="1" customWidth="1"/>
    <col min="8" max="8" width="10.28125" style="1" customWidth="1"/>
    <col min="9" max="9" width="9.8515625" style="1" customWidth="1"/>
    <col min="10" max="10" width="37.8515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822</v>
      </c>
    </row>
    <row r="3" spans="1:256" s="3" customFormat="1" ht="18" customHeight="1">
      <c r="A3" s="7" t="s">
        <v>671</v>
      </c>
      <c r="B3" s="7"/>
      <c r="C3" s="8" t="s">
        <v>823</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10</v>
      </c>
      <c r="E6" s="11">
        <v>10</v>
      </c>
      <c r="F6" s="12">
        <v>9.47</v>
      </c>
      <c r="G6" s="7">
        <v>10</v>
      </c>
      <c r="H6" s="11">
        <v>94.7</v>
      </c>
      <c r="I6" s="15">
        <v>9.47</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10</v>
      </c>
      <c r="E7" s="11">
        <v>10</v>
      </c>
      <c r="F7" s="12">
        <v>9.47</v>
      </c>
      <c r="G7" s="7" t="s">
        <v>508</v>
      </c>
      <c r="H7" s="11">
        <f>F7/E7*100</f>
        <v>94.7</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824</v>
      </c>
      <c r="C11" s="17"/>
      <c r="D11" s="17"/>
      <c r="E11" s="18"/>
      <c r="F11" s="19" t="s">
        <v>825</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9.75" customHeight="1">
      <c r="A14" s="72" t="s">
        <v>644</v>
      </c>
      <c r="B14" s="27" t="s">
        <v>645</v>
      </c>
      <c r="C14" s="53" t="s">
        <v>826</v>
      </c>
      <c r="D14" s="58" t="s">
        <v>694</v>
      </c>
      <c r="E14" s="58" t="s">
        <v>37</v>
      </c>
      <c r="F14" s="58" t="s">
        <v>128</v>
      </c>
      <c r="G14" s="58" t="s">
        <v>37</v>
      </c>
      <c r="H14" s="60">
        <v>50</v>
      </c>
      <c r="I14" s="60">
        <v>50</v>
      </c>
      <c r="J14" s="53"/>
    </row>
    <row r="15" spans="1:10" s="1" customFormat="1" ht="39.75" customHeight="1">
      <c r="A15" s="35" t="s">
        <v>652</v>
      </c>
      <c r="B15" s="27" t="s">
        <v>725</v>
      </c>
      <c r="C15" s="53" t="s">
        <v>827</v>
      </c>
      <c r="D15" s="58" t="s">
        <v>694</v>
      </c>
      <c r="E15" s="58" t="s">
        <v>770</v>
      </c>
      <c r="F15" s="58" t="s">
        <v>656</v>
      </c>
      <c r="G15" s="58" t="s">
        <v>728</v>
      </c>
      <c r="H15" s="60">
        <v>30</v>
      </c>
      <c r="I15" s="60">
        <v>28</v>
      </c>
      <c r="J15" s="53" t="s">
        <v>828</v>
      </c>
    </row>
    <row r="16" spans="1:10" s="1" customFormat="1" ht="24.75" customHeight="1">
      <c r="A16" s="37" t="s">
        <v>660</v>
      </c>
      <c r="B16" s="38" t="s">
        <v>706</v>
      </c>
      <c r="C16" s="58" t="s">
        <v>707</v>
      </c>
      <c r="D16" s="58" t="s">
        <v>771</v>
      </c>
      <c r="E16" s="58" t="s">
        <v>754</v>
      </c>
      <c r="F16" s="58" t="s">
        <v>656</v>
      </c>
      <c r="G16" s="58" t="s">
        <v>754</v>
      </c>
      <c r="H16" s="60">
        <v>10</v>
      </c>
      <c r="I16" s="60">
        <v>10</v>
      </c>
      <c r="J16" s="53" t="s">
        <v>5</v>
      </c>
    </row>
    <row r="17" spans="1:10" s="1" customFormat="1" ht="30" customHeight="1">
      <c r="A17" s="40" t="s">
        <v>710</v>
      </c>
      <c r="B17" s="40"/>
      <c r="C17" s="40"/>
      <c r="D17" s="40" t="s">
        <v>829</v>
      </c>
      <c r="E17" s="40"/>
      <c r="F17" s="40"/>
      <c r="G17" s="40"/>
      <c r="H17" s="40"/>
      <c r="I17" s="40"/>
      <c r="J17" s="40"/>
    </row>
    <row r="18" spans="1:10" s="1" customFormat="1" ht="24.75" customHeight="1">
      <c r="A18" s="40" t="s">
        <v>712</v>
      </c>
      <c r="B18" s="40"/>
      <c r="C18" s="40"/>
      <c r="D18" s="40"/>
      <c r="E18" s="40"/>
      <c r="F18" s="40"/>
      <c r="G18" s="40"/>
      <c r="H18" s="40">
        <v>100</v>
      </c>
      <c r="I18" s="40">
        <v>97.47</v>
      </c>
      <c r="J18" s="45" t="s">
        <v>713</v>
      </c>
    </row>
    <row r="19" spans="1:10" s="1" customFormat="1" ht="15" customHeight="1">
      <c r="A19" s="41" t="s">
        <v>665</v>
      </c>
      <c r="B19" s="42"/>
      <c r="C19" s="42"/>
      <c r="D19" s="42"/>
      <c r="E19" s="42"/>
      <c r="F19" s="42"/>
      <c r="G19" s="42"/>
      <c r="H19" s="42"/>
      <c r="I19" s="42"/>
      <c r="J19" s="46"/>
    </row>
    <row r="20" spans="1:10" s="1" customFormat="1" ht="15" customHeight="1">
      <c r="A20" s="41" t="s">
        <v>666</v>
      </c>
      <c r="B20" s="41"/>
      <c r="C20" s="41"/>
      <c r="D20" s="41"/>
      <c r="E20" s="41"/>
      <c r="F20" s="41"/>
      <c r="G20" s="41"/>
      <c r="H20" s="41"/>
      <c r="I20" s="41"/>
      <c r="J20" s="41"/>
    </row>
    <row r="21" spans="1:10" s="1" customFormat="1" ht="15" customHeight="1">
      <c r="A21" s="41" t="s">
        <v>667</v>
      </c>
      <c r="B21" s="41"/>
      <c r="C21" s="41"/>
      <c r="D21" s="41"/>
      <c r="E21" s="41"/>
      <c r="F21" s="41"/>
      <c r="G21" s="41"/>
      <c r="H21" s="41"/>
      <c r="I21" s="41"/>
      <c r="J21" s="41"/>
    </row>
    <row r="22" spans="1:10" s="1" customFormat="1" ht="15" customHeight="1">
      <c r="A22" s="41" t="s">
        <v>714</v>
      </c>
      <c r="B22" s="41"/>
      <c r="C22" s="41"/>
      <c r="D22" s="41"/>
      <c r="E22" s="41"/>
      <c r="F22" s="41"/>
      <c r="G22" s="41"/>
      <c r="H22" s="41"/>
      <c r="I22" s="41"/>
      <c r="J22" s="41"/>
    </row>
    <row r="23" spans="1:10" s="1" customFormat="1" ht="15" customHeight="1">
      <c r="A23" s="41" t="s">
        <v>715</v>
      </c>
      <c r="B23" s="41"/>
      <c r="C23" s="41"/>
      <c r="D23" s="41"/>
      <c r="E23" s="41"/>
      <c r="F23" s="41"/>
      <c r="G23" s="41"/>
      <c r="H23" s="41"/>
      <c r="I23" s="41"/>
      <c r="J23" s="41"/>
    </row>
    <row r="24" spans="1:10" s="1" customFormat="1" ht="15" customHeight="1">
      <c r="A24" s="41" t="s">
        <v>716</v>
      </c>
      <c r="B24" s="41"/>
      <c r="C24" s="41"/>
      <c r="D24" s="41"/>
      <c r="E24" s="41"/>
      <c r="F24" s="41"/>
      <c r="G24" s="41"/>
      <c r="H24" s="41"/>
      <c r="I24" s="41"/>
      <c r="J24" s="41"/>
    </row>
    <row r="25" spans="1:10" s="1" customFormat="1" ht="15" customHeight="1">
      <c r="A25" s="41" t="s">
        <v>717</v>
      </c>
      <c r="B25" s="41"/>
      <c r="C25" s="41"/>
      <c r="D25" s="41"/>
      <c r="E25" s="41"/>
      <c r="F25" s="41"/>
      <c r="G25" s="41"/>
      <c r="H25" s="41"/>
      <c r="I25" s="41"/>
      <c r="J25" s="41"/>
    </row>
  </sheetData>
  <sheetProtection/>
  <mergeCells count="33">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7:C17"/>
    <mergeCell ref="D17:J17"/>
    <mergeCell ref="A18:G18"/>
    <mergeCell ref="A20:J20"/>
    <mergeCell ref="A21:J21"/>
    <mergeCell ref="A22:J22"/>
    <mergeCell ref="A23:J23"/>
    <mergeCell ref="A24:J24"/>
    <mergeCell ref="A25:J25"/>
    <mergeCell ref="A10:A11"/>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81"/>
</worksheet>
</file>

<file path=xl/worksheets/sheet25.xml><?xml version="1.0" encoding="utf-8"?>
<worksheet xmlns="http://schemas.openxmlformats.org/spreadsheetml/2006/main" xmlns:r="http://schemas.openxmlformats.org/officeDocument/2006/relationships">
  <sheetPr>
    <pageSetUpPr fitToPage="1"/>
  </sheetPr>
  <dimension ref="A1:IV25"/>
  <sheetViews>
    <sheetView zoomScaleSheetLayoutView="100" workbookViewId="0" topLeftCell="A1">
      <selection activeCell="D6" sqref="D6:D7"/>
    </sheetView>
  </sheetViews>
  <sheetFormatPr defaultColWidth="10.28125" defaultRowHeight="12.75"/>
  <cols>
    <col min="1" max="1" width="12.7109375" style="1" customWidth="1"/>
    <col min="2" max="2" width="21.28125" style="1" customWidth="1"/>
    <col min="3" max="3" width="26.8515625" style="1" customWidth="1"/>
    <col min="4" max="4" width="11.421875" style="1" customWidth="1"/>
    <col min="5" max="5" width="11.57421875" style="1" customWidth="1"/>
    <col min="6" max="6" width="11.7109375" style="1" customWidth="1"/>
    <col min="7" max="7" width="15.140625" style="1" customWidth="1"/>
    <col min="8" max="8" width="10.28125" style="1" customWidth="1"/>
    <col min="9" max="9" width="9.8515625" style="1" customWidth="1"/>
    <col min="10" max="10" width="37.8515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830</v>
      </c>
    </row>
    <row r="3" spans="1:256" s="3" customFormat="1" ht="18" customHeight="1">
      <c r="A3" s="7" t="s">
        <v>671</v>
      </c>
      <c r="B3" s="7"/>
      <c r="C3" s="8" t="s">
        <v>831</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20</v>
      </c>
      <c r="E6" s="11">
        <v>20</v>
      </c>
      <c r="F6" s="12">
        <v>19.6</v>
      </c>
      <c r="G6" s="7">
        <v>10</v>
      </c>
      <c r="H6" s="11">
        <v>98</v>
      </c>
      <c r="I6" s="15">
        <v>9.8</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20</v>
      </c>
      <c r="E7" s="11">
        <v>20</v>
      </c>
      <c r="F7" s="12">
        <v>19.6</v>
      </c>
      <c r="G7" s="7" t="s">
        <v>508</v>
      </c>
      <c r="H7" s="11">
        <f>F7/E7*100</f>
        <v>98.00000000000001</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832</v>
      </c>
      <c r="C11" s="17"/>
      <c r="D11" s="17"/>
      <c r="E11" s="18"/>
      <c r="F11" s="19" t="s">
        <v>833</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9.75" customHeight="1">
      <c r="A14" s="72" t="s">
        <v>644</v>
      </c>
      <c r="B14" s="27" t="s">
        <v>645</v>
      </c>
      <c r="C14" s="53" t="s">
        <v>834</v>
      </c>
      <c r="D14" s="58" t="s">
        <v>694</v>
      </c>
      <c r="E14" s="58" t="s">
        <v>835</v>
      </c>
      <c r="F14" s="58" t="s">
        <v>836</v>
      </c>
      <c r="G14" s="58" t="s">
        <v>835</v>
      </c>
      <c r="H14" s="60">
        <v>50</v>
      </c>
      <c r="I14" s="60">
        <v>50</v>
      </c>
      <c r="J14" s="53" t="s">
        <v>664</v>
      </c>
    </row>
    <row r="15" spans="1:10" s="1" customFormat="1" ht="39.75" customHeight="1">
      <c r="A15" s="35" t="s">
        <v>652</v>
      </c>
      <c r="B15" s="27" t="s">
        <v>725</v>
      </c>
      <c r="C15" s="53" t="s">
        <v>837</v>
      </c>
      <c r="D15" s="58" t="s">
        <v>694</v>
      </c>
      <c r="E15" s="58" t="s">
        <v>838</v>
      </c>
      <c r="F15" s="58" t="s">
        <v>656</v>
      </c>
      <c r="G15" s="58" t="s">
        <v>839</v>
      </c>
      <c r="H15" s="60">
        <v>30</v>
      </c>
      <c r="I15" s="60">
        <v>30</v>
      </c>
      <c r="J15" s="53" t="s">
        <v>664</v>
      </c>
    </row>
    <row r="16" spans="1:10" s="1" customFormat="1" ht="24.75" customHeight="1">
      <c r="A16" s="37" t="s">
        <v>660</v>
      </c>
      <c r="B16" s="38" t="s">
        <v>706</v>
      </c>
      <c r="C16" s="58" t="s">
        <v>840</v>
      </c>
      <c r="D16" s="58" t="s">
        <v>771</v>
      </c>
      <c r="E16" s="58" t="s">
        <v>745</v>
      </c>
      <c r="F16" s="58" t="s">
        <v>656</v>
      </c>
      <c r="G16" s="58" t="s">
        <v>727</v>
      </c>
      <c r="H16" s="60">
        <v>10</v>
      </c>
      <c r="I16" s="60">
        <v>10</v>
      </c>
      <c r="J16" s="53" t="s">
        <v>664</v>
      </c>
    </row>
    <row r="17" spans="1:10" s="1" customFormat="1" ht="30" customHeight="1">
      <c r="A17" s="40" t="s">
        <v>710</v>
      </c>
      <c r="B17" s="40"/>
      <c r="C17" s="40"/>
      <c r="D17" s="40" t="s">
        <v>841</v>
      </c>
      <c r="E17" s="40"/>
      <c r="F17" s="40"/>
      <c r="G17" s="40"/>
      <c r="H17" s="40"/>
      <c r="I17" s="40"/>
      <c r="J17" s="40"/>
    </row>
    <row r="18" spans="1:10" s="1" customFormat="1" ht="24.75" customHeight="1">
      <c r="A18" s="40" t="s">
        <v>712</v>
      </c>
      <c r="B18" s="40"/>
      <c r="C18" s="40"/>
      <c r="D18" s="40"/>
      <c r="E18" s="40"/>
      <c r="F18" s="40"/>
      <c r="G18" s="40"/>
      <c r="H18" s="40">
        <v>100</v>
      </c>
      <c r="I18" s="77">
        <v>99.8</v>
      </c>
      <c r="J18" s="45" t="s">
        <v>713</v>
      </c>
    </row>
    <row r="19" spans="1:10" s="1" customFormat="1" ht="15" customHeight="1">
      <c r="A19" s="41" t="s">
        <v>665</v>
      </c>
      <c r="B19" s="42"/>
      <c r="C19" s="42"/>
      <c r="D19" s="42"/>
      <c r="E19" s="42"/>
      <c r="F19" s="42"/>
      <c r="G19" s="42"/>
      <c r="H19" s="42"/>
      <c r="I19" s="42"/>
      <c r="J19" s="46"/>
    </row>
    <row r="20" spans="1:10" s="1" customFormat="1" ht="15" customHeight="1">
      <c r="A20" s="41" t="s">
        <v>666</v>
      </c>
      <c r="B20" s="41"/>
      <c r="C20" s="41"/>
      <c r="D20" s="41"/>
      <c r="E20" s="41"/>
      <c r="F20" s="41"/>
      <c r="G20" s="41"/>
      <c r="H20" s="41"/>
      <c r="I20" s="41"/>
      <c r="J20" s="41"/>
    </row>
    <row r="21" spans="1:10" s="1" customFormat="1" ht="15" customHeight="1">
      <c r="A21" s="41" t="s">
        <v>667</v>
      </c>
      <c r="B21" s="41"/>
      <c r="C21" s="41"/>
      <c r="D21" s="41"/>
      <c r="E21" s="41"/>
      <c r="F21" s="41"/>
      <c r="G21" s="41"/>
      <c r="H21" s="41"/>
      <c r="I21" s="41"/>
      <c r="J21" s="41"/>
    </row>
    <row r="22" spans="1:10" s="1" customFormat="1" ht="15" customHeight="1">
      <c r="A22" s="41" t="s">
        <v>714</v>
      </c>
      <c r="B22" s="41"/>
      <c r="C22" s="41"/>
      <c r="D22" s="41"/>
      <c r="E22" s="41"/>
      <c r="F22" s="41"/>
      <c r="G22" s="41"/>
      <c r="H22" s="41"/>
      <c r="I22" s="41"/>
      <c r="J22" s="41"/>
    </row>
    <row r="23" spans="1:10" s="1" customFormat="1" ht="15" customHeight="1">
      <c r="A23" s="41" t="s">
        <v>715</v>
      </c>
      <c r="B23" s="41"/>
      <c r="C23" s="41"/>
      <c r="D23" s="41"/>
      <c r="E23" s="41"/>
      <c r="F23" s="41"/>
      <c r="G23" s="41"/>
      <c r="H23" s="41"/>
      <c r="I23" s="41"/>
      <c r="J23" s="41"/>
    </row>
    <row r="24" spans="1:10" s="1" customFormat="1" ht="15" customHeight="1">
      <c r="A24" s="41" t="s">
        <v>716</v>
      </c>
      <c r="B24" s="41"/>
      <c r="C24" s="41"/>
      <c r="D24" s="41"/>
      <c r="E24" s="41"/>
      <c r="F24" s="41"/>
      <c r="G24" s="41"/>
      <c r="H24" s="41"/>
      <c r="I24" s="41"/>
      <c r="J24" s="41"/>
    </row>
    <row r="25" spans="1:10" s="1" customFormat="1" ht="15" customHeight="1">
      <c r="A25" s="41" t="s">
        <v>717</v>
      </c>
      <c r="B25" s="41"/>
      <c r="C25" s="41"/>
      <c r="D25" s="41"/>
      <c r="E25" s="41"/>
      <c r="F25" s="41"/>
      <c r="G25" s="41"/>
      <c r="H25" s="41"/>
      <c r="I25" s="41"/>
      <c r="J25" s="41"/>
    </row>
  </sheetData>
  <sheetProtection/>
  <mergeCells count="33">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7:C17"/>
    <mergeCell ref="D17:J17"/>
    <mergeCell ref="A18:G18"/>
    <mergeCell ref="A20:J20"/>
    <mergeCell ref="A21:J21"/>
    <mergeCell ref="A22:J22"/>
    <mergeCell ref="A23:J23"/>
    <mergeCell ref="A24:J24"/>
    <mergeCell ref="A25:J25"/>
    <mergeCell ref="A10:A11"/>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81"/>
</worksheet>
</file>

<file path=xl/worksheets/sheet26.xml><?xml version="1.0" encoding="utf-8"?>
<worksheet xmlns="http://schemas.openxmlformats.org/spreadsheetml/2006/main" xmlns:r="http://schemas.openxmlformats.org/officeDocument/2006/relationships">
  <sheetPr>
    <pageSetUpPr fitToPage="1"/>
  </sheetPr>
  <dimension ref="A1:IV25"/>
  <sheetViews>
    <sheetView zoomScaleSheetLayoutView="100" workbookViewId="0" topLeftCell="A1">
      <selection activeCell="D6" sqref="D6:D7"/>
    </sheetView>
  </sheetViews>
  <sheetFormatPr defaultColWidth="10.28125" defaultRowHeight="12.75"/>
  <cols>
    <col min="1" max="1" width="12.7109375" style="1" customWidth="1"/>
    <col min="2" max="2" width="21.28125" style="1" customWidth="1"/>
    <col min="3" max="3" width="26.8515625" style="1" customWidth="1"/>
    <col min="4" max="4" width="11.421875" style="1" customWidth="1"/>
    <col min="5" max="5" width="12.57421875" style="1" customWidth="1"/>
    <col min="6" max="6" width="11.7109375" style="1" customWidth="1"/>
    <col min="7" max="7" width="15.140625" style="1" customWidth="1"/>
    <col min="8" max="8" width="10.28125" style="1" customWidth="1"/>
    <col min="9" max="9" width="9.8515625" style="1" customWidth="1"/>
    <col min="10" max="10" width="50.42187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842</v>
      </c>
    </row>
    <row r="3" spans="1:256" s="3" customFormat="1" ht="18" customHeight="1">
      <c r="A3" s="7" t="s">
        <v>671</v>
      </c>
      <c r="B3" s="7"/>
      <c r="C3" s="8" t="s">
        <v>843</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50</v>
      </c>
      <c r="E6" s="11">
        <v>50</v>
      </c>
      <c r="F6" s="12">
        <v>34.92</v>
      </c>
      <c r="G6" s="7">
        <v>10</v>
      </c>
      <c r="H6" s="11">
        <v>69.84</v>
      </c>
      <c r="I6" s="15">
        <v>6.98</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50</v>
      </c>
      <c r="E7" s="11">
        <v>50</v>
      </c>
      <c r="F7" s="12">
        <v>34.92</v>
      </c>
      <c r="G7" s="7" t="s">
        <v>508</v>
      </c>
      <c r="H7" s="11">
        <f>F7/E7*100</f>
        <v>69.84</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40.5" customHeight="1">
      <c r="A11" s="7"/>
      <c r="B11" s="16" t="s">
        <v>844</v>
      </c>
      <c r="C11" s="17"/>
      <c r="D11" s="17"/>
      <c r="E11" s="18"/>
      <c r="F11" s="19" t="s">
        <v>845</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9.75" customHeight="1">
      <c r="A14" s="72" t="s">
        <v>644</v>
      </c>
      <c r="B14" s="27" t="s">
        <v>645</v>
      </c>
      <c r="C14" s="73" t="s">
        <v>846</v>
      </c>
      <c r="D14" s="58" t="s">
        <v>694</v>
      </c>
      <c r="E14" s="74">
        <v>1</v>
      </c>
      <c r="F14" s="58" t="s">
        <v>847</v>
      </c>
      <c r="G14" s="74">
        <v>1</v>
      </c>
      <c r="H14" s="60">
        <v>50</v>
      </c>
      <c r="I14" s="60">
        <v>50</v>
      </c>
      <c r="J14" s="53" t="s">
        <v>5</v>
      </c>
    </row>
    <row r="15" spans="1:10" s="1" customFormat="1" ht="39.75" customHeight="1">
      <c r="A15" s="35" t="s">
        <v>652</v>
      </c>
      <c r="B15" s="27" t="s">
        <v>848</v>
      </c>
      <c r="C15" s="73" t="s">
        <v>849</v>
      </c>
      <c r="D15" s="58" t="s">
        <v>694</v>
      </c>
      <c r="E15" s="73" t="s">
        <v>850</v>
      </c>
      <c r="F15" s="58" t="s">
        <v>656</v>
      </c>
      <c r="G15" s="75" t="s">
        <v>851</v>
      </c>
      <c r="H15" s="60">
        <v>30</v>
      </c>
      <c r="I15" s="60">
        <v>30</v>
      </c>
      <c r="J15" s="53" t="s">
        <v>5</v>
      </c>
    </row>
    <row r="16" spans="1:10" s="1" customFormat="1" ht="84" customHeight="1">
      <c r="A16" s="37" t="s">
        <v>660</v>
      </c>
      <c r="B16" s="38" t="s">
        <v>706</v>
      </c>
      <c r="C16" s="73" t="s">
        <v>852</v>
      </c>
      <c r="D16" s="76" t="s">
        <v>655</v>
      </c>
      <c r="E16" s="58" t="s">
        <v>728</v>
      </c>
      <c r="F16" s="58" t="s">
        <v>656</v>
      </c>
      <c r="G16" s="58" t="s">
        <v>747</v>
      </c>
      <c r="H16" s="60">
        <v>10</v>
      </c>
      <c r="I16" s="58">
        <v>0</v>
      </c>
      <c r="J16" s="61" t="s">
        <v>853</v>
      </c>
    </row>
    <row r="17" spans="1:10" s="1" customFormat="1" ht="30" customHeight="1">
      <c r="A17" s="40" t="s">
        <v>710</v>
      </c>
      <c r="B17" s="40"/>
      <c r="C17" s="40"/>
      <c r="D17" s="40" t="s">
        <v>854</v>
      </c>
      <c r="E17" s="40"/>
      <c r="F17" s="40"/>
      <c r="G17" s="40"/>
      <c r="H17" s="40"/>
      <c r="I17" s="40"/>
      <c r="J17" s="40"/>
    </row>
    <row r="18" spans="1:10" s="1" customFormat="1" ht="24.75" customHeight="1">
      <c r="A18" s="40" t="s">
        <v>712</v>
      </c>
      <c r="B18" s="40"/>
      <c r="C18" s="40"/>
      <c r="D18" s="40"/>
      <c r="E18" s="40"/>
      <c r="F18" s="40"/>
      <c r="G18" s="40"/>
      <c r="H18" s="40">
        <v>100</v>
      </c>
      <c r="I18" s="77">
        <v>86.98</v>
      </c>
      <c r="J18" s="45" t="s">
        <v>755</v>
      </c>
    </row>
    <row r="19" spans="1:10" s="1" customFormat="1" ht="15" customHeight="1">
      <c r="A19" s="41" t="s">
        <v>665</v>
      </c>
      <c r="B19" s="42"/>
      <c r="C19" s="42"/>
      <c r="D19" s="42"/>
      <c r="E19" s="42"/>
      <c r="F19" s="42"/>
      <c r="G19" s="42"/>
      <c r="H19" s="42"/>
      <c r="I19" s="42"/>
      <c r="J19" s="46"/>
    </row>
    <row r="20" spans="1:10" s="1" customFormat="1" ht="15" customHeight="1">
      <c r="A20" s="41" t="s">
        <v>666</v>
      </c>
      <c r="B20" s="41"/>
      <c r="C20" s="41"/>
      <c r="D20" s="41"/>
      <c r="E20" s="41"/>
      <c r="F20" s="41"/>
      <c r="G20" s="41"/>
      <c r="H20" s="41"/>
      <c r="I20" s="41"/>
      <c r="J20" s="41"/>
    </row>
    <row r="21" spans="1:10" s="1" customFormat="1" ht="15" customHeight="1">
      <c r="A21" s="41" t="s">
        <v>667</v>
      </c>
      <c r="B21" s="41"/>
      <c r="C21" s="41"/>
      <c r="D21" s="41"/>
      <c r="E21" s="41"/>
      <c r="F21" s="41"/>
      <c r="G21" s="41"/>
      <c r="H21" s="41"/>
      <c r="I21" s="41"/>
      <c r="J21" s="41"/>
    </row>
    <row r="22" spans="1:10" s="1" customFormat="1" ht="15" customHeight="1">
      <c r="A22" s="41" t="s">
        <v>714</v>
      </c>
      <c r="B22" s="41"/>
      <c r="C22" s="41"/>
      <c r="D22" s="41"/>
      <c r="E22" s="41"/>
      <c r="F22" s="41"/>
      <c r="G22" s="41"/>
      <c r="H22" s="41"/>
      <c r="I22" s="41"/>
      <c r="J22" s="41"/>
    </row>
    <row r="23" spans="1:10" s="1" customFormat="1" ht="15" customHeight="1">
      <c r="A23" s="41" t="s">
        <v>715</v>
      </c>
      <c r="B23" s="41"/>
      <c r="C23" s="41"/>
      <c r="D23" s="41"/>
      <c r="E23" s="41"/>
      <c r="F23" s="41"/>
      <c r="G23" s="41"/>
      <c r="H23" s="41"/>
      <c r="I23" s="41"/>
      <c r="J23" s="41"/>
    </row>
    <row r="24" spans="1:10" s="1" customFormat="1" ht="15" customHeight="1">
      <c r="A24" s="41" t="s">
        <v>716</v>
      </c>
      <c r="B24" s="41"/>
      <c r="C24" s="41"/>
      <c r="D24" s="41"/>
      <c r="E24" s="41"/>
      <c r="F24" s="41"/>
      <c r="G24" s="41"/>
      <c r="H24" s="41"/>
      <c r="I24" s="41"/>
      <c r="J24" s="41"/>
    </row>
    <row r="25" spans="1:10" s="1" customFormat="1" ht="15" customHeight="1">
      <c r="A25" s="41" t="s">
        <v>717</v>
      </c>
      <c r="B25" s="41"/>
      <c r="C25" s="41"/>
      <c r="D25" s="41"/>
      <c r="E25" s="41"/>
      <c r="F25" s="41"/>
      <c r="G25" s="41"/>
      <c r="H25" s="41"/>
      <c r="I25" s="41"/>
      <c r="J25" s="41"/>
    </row>
  </sheetData>
  <sheetProtection/>
  <mergeCells count="33">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7:C17"/>
    <mergeCell ref="D17:J17"/>
    <mergeCell ref="A18:G18"/>
    <mergeCell ref="A20:J20"/>
    <mergeCell ref="A21:J21"/>
    <mergeCell ref="A22:J22"/>
    <mergeCell ref="A23:J23"/>
    <mergeCell ref="A24:J24"/>
    <mergeCell ref="A25:J25"/>
    <mergeCell ref="A10:A11"/>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75"/>
</worksheet>
</file>

<file path=xl/worksheets/sheet27.xml><?xml version="1.0" encoding="utf-8"?>
<worksheet xmlns="http://schemas.openxmlformats.org/spreadsheetml/2006/main" xmlns:r="http://schemas.openxmlformats.org/officeDocument/2006/relationships">
  <sheetPr>
    <pageSetUpPr fitToPage="1"/>
  </sheetPr>
  <dimension ref="A1:IV25"/>
  <sheetViews>
    <sheetView zoomScaleSheetLayoutView="100" workbookViewId="0" topLeftCell="A1">
      <selection activeCell="H5" sqref="H5"/>
    </sheetView>
  </sheetViews>
  <sheetFormatPr defaultColWidth="10.28125" defaultRowHeight="12.75"/>
  <cols>
    <col min="1" max="1" width="12.7109375" style="1" customWidth="1"/>
    <col min="2" max="2" width="21.28125" style="1" customWidth="1"/>
    <col min="3" max="3" width="26.8515625" style="1" customWidth="1"/>
    <col min="4" max="4" width="11.421875" style="1" customWidth="1"/>
    <col min="5" max="5" width="15.140625" style="1" customWidth="1"/>
    <col min="6" max="6" width="11.7109375" style="1" customWidth="1"/>
    <col min="7" max="7" width="15.140625" style="1" customWidth="1"/>
    <col min="8" max="8" width="10.28125" style="1" customWidth="1"/>
    <col min="9" max="9" width="9.8515625" style="1" customWidth="1"/>
    <col min="10" max="10" width="37.8515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855</v>
      </c>
    </row>
    <row r="3" spans="1:256" s="3" customFormat="1" ht="18" customHeight="1">
      <c r="A3" s="7" t="s">
        <v>671</v>
      </c>
      <c r="B3" s="7"/>
      <c r="C3" s="8" t="s">
        <v>856</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90</v>
      </c>
      <c r="E6" s="11">
        <v>90</v>
      </c>
      <c r="F6" s="11">
        <v>90</v>
      </c>
      <c r="G6" s="7">
        <v>10</v>
      </c>
      <c r="H6" s="11">
        <v>100</v>
      </c>
      <c r="I6" s="15">
        <v>10</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90</v>
      </c>
      <c r="E7" s="11">
        <v>90</v>
      </c>
      <c r="F7" s="11">
        <v>90</v>
      </c>
      <c r="G7" s="7" t="s">
        <v>508</v>
      </c>
      <c r="H7" s="11">
        <f>F7/E7*100</f>
        <v>100</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857</v>
      </c>
      <c r="C11" s="17"/>
      <c r="D11" s="17"/>
      <c r="E11" s="18"/>
      <c r="F11" s="19" t="s">
        <v>858</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9.75" customHeight="1">
      <c r="A14" s="27" t="s">
        <v>644</v>
      </c>
      <c r="B14" s="27" t="s">
        <v>645</v>
      </c>
      <c r="C14" s="64" t="s">
        <v>859</v>
      </c>
      <c r="D14" s="59" t="s">
        <v>694</v>
      </c>
      <c r="E14" s="273" t="s">
        <v>62</v>
      </c>
      <c r="F14" s="59" t="s">
        <v>746</v>
      </c>
      <c r="G14" s="53" t="s">
        <v>62</v>
      </c>
      <c r="H14" s="65">
        <v>50</v>
      </c>
      <c r="I14" s="65">
        <v>40</v>
      </c>
      <c r="J14" s="53" t="s">
        <v>664</v>
      </c>
    </row>
    <row r="15" spans="1:10" s="1" customFormat="1" ht="39.75" customHeight="1">
      <c r="A15" s="35" t="s">
        <v>652</v>
      </c>
      <c r="B15" s="27" t="s">
        <v>725</v>
      </c>
      <c r="C15" s="273" t="s">
        <v>860</v>
      </c>
      <c r="D15" s="59" t="s">
        <v>694</v>
      </c>
      <c r="E15" s="59" t="s">
        <v>861</v>
      </c>
      <c r="F15" s="59" t="s">
        <v>656</v>
      </c>
      <c r="G15" s="53" t="s">
        <v>862</v>
      </c>
      <c r="H15" s="65">
        <v>30</v>
      </c>
      <c r="I15" s="65">
        <v>30</v>
      </c>
      <c r="J15" s="53" t="s">
        <v>664</v>
      </c>
    </row>
    <row r="16" spans="1:10" s="1" customFormat="1" ht="24.75" customHeight="1">
      <c r="A16" s="37" t="s">
        <v>660</v>
      </c>
      <c r="B16" s="38" t="s">
        <v>706</v>
      </c>
      <c r="C16" s="64" t="s">
        <v>863</v>
      </c>
      <c r="D16" s="59" t="s">
        <v>771</v>
      </c>
      <c r="E16" s="273" t="s">
        <v>745</v>
      </c>
      <c r="F16" s="59" t="s">
        <v>656</v>
      </c>
      <c r="G16" s="53" t="s">
        <v>745</v>
      </c>
      <c r="H16" s="65">
        <v>10</v>
      </c>
      <c r="I16" s="65">
        <v>10</v>
      </c>
      <c r="J16" s="53" t="s">
        <v>664</v>
      </c>
    </row>
    <row r="17" spans="1:10" s="1" customFormat="1" ht="30" customHeight="1">
      <c r="A17" s="40" t="s">
        <v>710</v>
      </c>
      <c r="B17" s="40"/>
      <c r="C17" s="40"/>
      <c r="D17" s="40" t="s">
        <v>664</v>
      </c>
      <c r="E17" s="40"/>
      <c r="F17" s="40"/>
      <c r="G17" s="40"/>
      <c r="H17" s="40"/>
      <c r="I17" s="40"/>
      <c r="J17" s="40"/>
    </row>
    <row r="18" spans="1:10" s="1" customFormat="1" ht="24.75" customHeight="1">
      <c r="A18" s="40" t="s">
        <v>712</v>
      </c>
      <c r="B18" s="40"/>
      <c r="C18" s="40"/>
      <c r="D18" s="40"/>
      <c r="E18" s="40"/>
      <c r="F18" s="40"/>
      <c r="G18" s="40"/>
      <c r="H18" s="40">
        <v>100</v>
      </c>
      <c r="I18" s="40">
        <v>100</v>
      </c>
      <c r="J18" s="45" t="s">
        <v>713</v>
      </c>
    </row>
    <row r="19" spans="1:10" s="1" customFormat="1" ht="15" customHeight="1">
      <c r="A19" s="41" t="s">
        <v>665</v>
      </c>
      <c r="B19" s="42"/>
      <c r="C19" s="42"/>
      <c r="D19" s="42"/>
      <c r="E19" s="42"/>
      <c r="F19" s="42"/>
      <c r="G19" s="42"/>
      <c r="H19" s="42"/>
      <c r="I19" s="42"/>
      <c r="J19" s="46"/>
    </row>
    <row r="20" spans="1:10" s="1" customFormat="1" ht="15" customHeight="1">
      <c r="A20" s="41" t="s">
        <v>666</v>
      </c>
      <c r="B20" s="41"/>
      <c r="C20" s="41"/>
      <c r="D20" s="41"/>
      <c r="E20" s="41"/>
      <c r="F20" s="41"/>
      <c r="G20" s="41"/>
      <c r="H20" s="41"/>
      <c r="I20" s="41"/>
      <c r="J20" s="41"/>
    </row>
    <row r="21" spans="1:10" s="1" customFormat="1" ht="15" customHeight="1">
      <c r="A21" s="41" t="s">
        <v>667</v>
      </c>
      <c r="B21" s="41"/>
      <c r="C21" s="41"/>
      <c r="D21" s="41"/>
      <c r="E21" s="41"/>
      <c r="F21" s="41"/>
      <c r="G21" s="41"/>
      <c r="H21" s="41"/>
      <c r="I21" s="41"/>
      <c r="J21" s="41"/>
    </row>
    <row r="22" spans="1:10" s="1" customFormat="1" ht="15" customHeight="1">
      <c r="A22" s="41" t="s">
        <v>714</v>
      </c>
      <c r="B22" s="41"/>
      <c r="C22" s="41"/>
      <c r="D22" s="41"/>
      <c r="E22" s="41"/>
      <c r="F22" s="41"/>
      <c r="G22" s="41"/>
      <c r="H22" s="41"/>
      <c r="I22" s="41"/>
      <c r="J22" s="41"/>
    </row>
    <row r="23" spans="1:10" s="1" customFormat="1" ht="15" customHeight="1">
      <c r="A23" s="41" t="s">
        <v>715</v>
      </c>
      <c r="B23" s="41"/>
      <c r="C23" s="41"/>
      <c r="D23" s="41"/>
      <c r="E23" s="41"/>
      <c r="F23" s="41"/>
      <c r="G23" s="41"/>
      <c r="H23" s="41"/>
      <c r="I23" s="41"/>
      <c r="J23" s="41"/>
    </row>
    <row r="24" spans="1:10" s="1" customFormat="1" ht="15" customHeight="1">
      <c r="A24" s="41" t="s">
        <v>716</v>
      </c>
      <c r="B24" s="41"/>
      <c r="C24" s="41"/>
      <c r="D24" s="41"/>
      <c r="E24" s="41"/>
      <c r="F24" s="41"/>
      <c r="G24" s="41"/>
      <c r="H24" s="41"/>
      <c r="I24" s="41"/>
      <c r="J24" s="41"/>
    </row>
    <row r="25" spans="1:10" s="1" customFormat="1" ht="15" customHeight="1">
      <c r="A25" s="41" t="s">
        <v>717</v>
      </c>
      <c r="B25" s="41"/>
      <c r="C25" s="41"/>
      <c r="D25" s="41"/>
      <c r="E25" s="41"/>
      <c r="F25" s="41"/>
      <c r="G25" s="41"/>
      <c r="H25" s="41"/>
      <c r="I25" s="41"/>
      <c r="J25" s="41"/>
    </row>
  </sheetData>
  <sheetProtection/>
  <mergeCells count="33">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7:C17"/>
    <mergeCell ref="D17:J17"/>
    <mergeCell ref="A18:G18"/>
    <mergeCell ref="A20:J20"/>
    <mergeCell ref="A21:J21"/>
    <mergeCell ref="A22:J22"/>
    <mergeCell ref="A23:J23"/>
    <mergeCell ref="A24:J24"/>
    <mergeCell ref="A25:J25"/>
    <mergeCell ref="A10:A11"/>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79"/>
</worksheet>
</file>

<file path=xl/worksheets/sheet28.xml><?xml version="1.0" encoding="utf-8"?>
<worksheet xmlns="http://schemas.openxmlformats.org/spreadsheetml/2006/main" xmlns:r="http://schemas.openxmlformats.org/officeDocument/2006/relationships">
  <sheetPr>
    <pageSetUpPr fitToPage="1"/>
  </sheetPr>
  <dimension ref="A1:IV27"/>
  <sheetViews>
    <sheetView zoomScaleSheetLayoutView="100" workbookViewId="0" topLeftCell="A1">
      <selection activeCell="D6" sqref="D6:D7"/>
    </sheetView>
  </sheetViews>
  <sheetFormatPr defaultColWidth="10.28125" defaultRowHeight="12.75"/>
  <cols>
    <col min="1" max="1" width="12.7109375" style="1" customWidth="1"/>
    <col min="2" max="2" width="21.28125" style="1" customWidth="1"/>
    <col min="3" max="3" width="30.00390625" style="1" customWidth="1"/>
    <col min="4" max="4" width="11.421875" style="1" customWidth="1"/>
    <col min="5" max="5" width="11.57421875" style="1" customWidth="1"/>
    <col min="6" max="6" width="11.7109375" style="1" customWidth="1"/>
    <col min="7" max="7" width="22.140625" style="1" customWidth="1"/>
    <col min="8" max="8" width="10.28125" style="1" customWidth="1"/>
    <col min="9" max="9" width="9.8515625" style="1" customWidth="1"/>
    <col min="10" max="10" width="24.140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864</v>
      </c>
    </row>
    <row r="3" spans="1:256" s="3" customFormat="1" ht="18" customHeight="1">
      <c r="A3" s="7" t="s">
        <v>671</v>
      </c>
      <c r="B3" s="7"/>
      <c r="C3" s="8" t="s">
        <v>865</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8.19</v>
      </c>
      <c r="E6" s="11">
        <v>8.19</v>
      </c>
      <c r="F6" s="12">
        <v>8.19</v>
      </c>
      <c r="G6" s="7">
        <v>10</v>
      </c>
      <c r="H6" s="11">
        <f>F6/E6*100</f>
        <v>100</v>
      </c>
      <c r="I6" s="15">
        <v>10</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8.19</v>
      </c>
      <c r="E7" s="11">
        <v>8.19</v>
      </c>
      <c r="F7" s="12">
        <v>8.19</v>
      </c>
      <c r="G7" s="7" t="s">
        <v>508</v>
      </c>
      <c r="H7" s="11">
        <f>F7/E7*100</f>
        <v>100</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866</v>
      </c>
      <c r="C11" s="17"/>
      <c r="D11" s="17"/>
      <c r="E11" s="18"/>
      <c r="F11" s="19" t="s">
        <v>867</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9.75" customHeight="1">
      <c r="A14" s="27" t="s">
        <v>644</v>
      </c>
      <c r="B14" s="27" t="s">
        <v>645</v>
      </c>
      <c r="C14" s="71" t="s">
        <v>868</v>
      </c>
      <c r="D14" s="58" t="s">
        <v>694</v>
      </c>
      <c r="E14" s="58" t="s">
        <v>869</v>
      </c>
      <c r="F14" s="53" t="s">
        <v>870</v>
      </c>
      <c r="G14" s="58" t="s">
        <v>869</v>
      </c>
      <c r="H14" s="60">
        <v>20</v>
      </c>
      <c r="I14" s="60">
        <v>20</v>
      </c>
      <c r="J14" s="53" t="s">
        <v>664</v>
      </c>
    </row>
    <row r="15" spans="1:10" s="1" customFormat="1" ht="39.75" customHeight="1">
      <c r="A15" s="33"/>
      <c r="B15" s="33"/>
      <c r="C15" s="71" t="s">
        <v>871</v>
      </c>
      <c r="D15" s="58" t="s">
        <v>694</v>
      </c>
      <c r="E15" s="58" t="s">
        <v>872</v>
      </c>
      <c r="F15" s="58" t="s">
        <v>746</v>
      </c>
      <c r="G15" s="58" t="s">
        <v>872</v>
      </c>
      <c r="H15" s="60">
        <v>15</v>
      </c>
      <c r="I15" s="60">
        <v>15</v>
      </c>
      <c r="J15" s="53"/>
    </row>
    <row r="16" spans="1:10" s="1" customFormat="1" ht="24.75" customHeight="1">
      <c r="A16" s="70"/>
      <c r="B16" s="27" t="s">
        <v>649</v>
      </c>
      <c r="C16" s="71" t="s">
        <v>873</v>
      </c>
      <c r="D16" s="58" t="s">
        <v>694</v>
      </c>
      <c r="E16" s="58" t="s">
        <v>13</v>
      </c>
      <c r="F16" s="58" t="s">
        <v>750</v>
      </c>
      <c r="G16" s="58" t="s">
        <v>13</v>
      </c>
      <c r="H16" s="60">
        <v>15</v>
      </c>
      <c r="I16" s="60">
        <v>15</v>
      </c>
      <c r="J16" s="53" t="s">
        <v>664</v>
      </c>
    </row>
    <row r="17" spans="1:10" s="1" customFormat="1" ht="30" customHeight="1">
      <c r="A17" s="33" t="s">
        <v>652</v>
      </c>
      <c r="B17" s="27" t="s">
        <v>725</v>
      </c>
      <c r="C17" s="53" t="s">
        <v>874</v>
      </c>
      <c r="D17" s="58" t="s">
        <v>694</v>
      </c>
      <c r="E17" s="53" t="s">
        <v>875</v>
      </c>
      <c r="F17" s="58" t="s">
        <v>656</v>
      </c>
      <c r="G17" s="53" t="s">
        <v>875</v>
      </c>
      <c r="H17" s="60">
        <v>30</v>
      </c>
      <c r="I17" s="60">
        <v>30</v>
      </c>
      <c r="J17" s="53" t="s">
        <v>664</v>
      </c>
    </row>
    <row r="18" spans="1:10" s="1" customFormat="1" ht="24.75" customHeight="1">
      <c r="A18" s="37" t="s">
        <v>660</v>
      </c>
      <c r="B18" s="38" t="s">
        <v>706</v>
      </c>
      <c r="C18" s="53" t="s">
        <v>876</v>
      </c>
      <c r="D18" s="58" t="s">
        <v>771</v>
      </c>
      <c r="E18" s="53" t="s">
        <v>754</v>
      </c>
      <c r="F18" s="58" t="s">
        <v>656</v>
      </c>
      <c r="G18" s="58" t="s">
        <v>754</v>
      </c>
      <c r="H18" s="60">
        <v>10</v>
      </c>
      <c r="I18" s="60">
        <v>10</v>
      </c>
      <c r="J18" s="53" t="s">
        <v>664</v>
      </c>
    </row>
    <row r="19" spans="1:10" s="1" customFormat="1" ht="30" customHeight="1">
      <c r="A19" s="40" t="s">
        <v>710</v>
      </c>
      <c r="B19" s="40"/>
      <c r="C19" s="40"/>
      <c r="D19" s="40" t="s">
        <v>664</v>
      </c>
      <c r="E19" s="40"/>
      <c r="F19" s="40"/>
      <c r="G19" s="40"/>
      <c r="H19" s="40"/>
      <c r="I19" s="40"/>
      <c r="J19" s="40"/>
    </row>
    <row r="20" spans="1:10" s="1" customFormat="1" ht="24.75" customHeight="1">
      <c r="A20" s="40" t="s">
        <v>712</v>
      </c>
      <c r="B20" s="40"/>
      <c r="C20" s="40"/>
      <c r="D20" s="40"/>
      <c r="E20" s="40"/>
      <c r="F20" s="40"/>
      <c r="G20" s="40"/>
      <c r="H20" s="40">
        <v>100</v>
      </c>
      <c r="I20" s="40">
        <v>100</v>
      </c>
      <c r="J20" s="45" t="s">
        <v>713</v>
      </c>
    </row>
    <row r="21" spans="1:10" s="1" customFormat="1" ht="15" customHeight="1">
      <c r="A21" s="41" t="s">
        <v>665</v>
      </c>
      <c r="B21" s="42"/>
      <c r="C21" s="42"/>
      <c r="D21" s="42"/>
      <c r="E21" s="42"/>
      <c r="F21" s="42"/>
      <c r="G21" s="42"/>
      <c r="H21" s="42"/>
      <c r="I21" s="42"/>
      <c r="J21" s="46"/>
    </row>
    <row r="22" spans="1:10" s="1" customFormat="1" ht="15" customHeight="1">
      <c r="A22" s="41" t="s">
        <v>666</v>
      </c>
      <c r="B22" s="41"/>
      <c r="C22" s="41"/>
      <c r="D22" s="41"/>
      <c r="E22" s="41"/>
      <c r="F22" s="41"/>
      <c r="G22" s="41"/>
      <c r="H22" s="41"/>
      <c r="I22" s="41"/>
      <c r="J22" s="41"/>
    </row>
    <row r="23" spans="1:10" s="1" customFormat="1" ht="15" customHeight="1">
      <c r="A23" s="41" t="s">
        <v>667</v>
      </c>
      <c r="B23" s="41"/>
      <c r="C23" s="41"/>
      <c r="D23" s="41"/>
      <c r="E23" s="41"/>
      <c r="F23" s="41"/>
      <c r="G23" s="41"/>
      <c r="H23" s="41"/>
      <c r="I23" s="41"/>
      <c r="J23" s="41"/>
    </row>
    <row r="24" spans="1:10" s="1" customFormat="1" ht="15" customHeight="1">
      <c r="A24" s="41" t="s">
        <v>714</v>
      </c>
      <c r="B24" s="41"/>
      <c r="C24" s="41"/>
      <c r="D24" s="41"/>
      <c r="E24" s="41"/>
      <c r="F24" s="41"/>
      <c r="G24" s="41"/>
      <c r="H24" s="41"/>
      <c r="I24" s="41"/>
      <c r="J24" s="41"/>
    </row>
    <row r="25" spans="1:10" s="1" customFormat="1" ht="15" customHeight="1">
      <c r="A25" s="41" t="s">
        <v>715</v>
      </c>
      <c r="B25" s="41"/>
      <c r="C25" s="41"/>
      <c r="D25" s="41"/>
      <c r="E25" s="41"/>
      <c r="F25" s="41"/>
      <c r="G25" s="41"/>
      <c r="H25" s="41"/>
      <c r="I25" s="41"/>
      <c r="J25" s="41"/>
    </row>
    <row r="26" spans="1:10" s="1" customFormat="1" ht="15" customHeight="1">
      <c r="A26" s="41" t="s">
        <v>716</v>
      </c>
      <c r="B26" s="41"/>
      <c r="C26" s="41"/>
      <c r="D26" s="41"/>
      <c r="E26" s="41"/>
      <c r="F26" s="41"/>
      <c r="G26" s="41"/>
      <c r="H26" s="41"/>
      <c r="I26" s="41"/>
      <c r="J26" s="41"/>
    </row>
    <row r="27" spans="1:10" s="1" customFormat="1" ht="15" customHeight="1">
      <c r="A27" s="41" t="s">
        <v>717</v>
      </c>
      <c r="B27" s="41"/>
      <c r="C27" s="41"/>
      <c r="D27" s="41"/>
      <c r="E27" s="41"/>
      <c r="F27" s="41"/>
      <c r="G27" s="41"/>
      <c r="H27" s="41"/>
      <c r="I27" s="41"/>
      <c r="J27" s="41"/>
    </row>
  </sheetData>
  <sheetProtection/>
  <mergeCells count="35">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9:C19"/>
    <mergeCell ref="D19:J19"/>
    <mergeCell ref="A20:G20"/>
    <mergeCell ref="A22:J22"/>
    <mergeCell ref="A23:J23"/>
    <mergeCell ref="A24:J24"/>
    <mergeCell ref="A25:J25"/>
    <mergeCell ref="A26:J26"/>
    <mergeCell ref="A27:J27"/>
    <mergeCell ref="A10:A11"/>
    <mergeCell ref="A14:A16"/>
    <mergeCell ref="B14:B15"/>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75"/>
</worksheet>
</file>

<file path=xl/worksheets/sheet29.xml><?xml version="1.0" encoding="utf-8"?>
<worksheet xmlns="http://schemas.openxmlformats.org/spreadsheetml/2006/main" xmlns:r="http://schemas.openxmlformats.org/officeDocument/2006/relationships">
  <sheetPr>
    <pageSetUpPr fitToPage="1"/>
  </sheetPr>
  <dimension ref="A1:IV31"/>
  <sheetViews>
    <sheetView zoomScaleSheetLayoutView="100" workbookViewId="0" topLeftCell="A1">
      <selection activeCell="R16" sqref="R16"/>
    </sheetView>
  </sheetViews>
  <sheetFormatPr defaultColWidth="10.28125" defaultRowHeight="12.75"/>
  <cols>
    <col min="1" max="1" width="12.7109375" style="1" customWidth="1"/>
    <col min="2" max="2" width="21.28125" style="1" customWidth="1"/>
    <col min="3" max="3" width="35.7109375" style="1" customWidth="1"/>
    <col min="4" max="4" width="11.421875" style="1" customWidth="1"/>
    <col min="5" max="5" width="11.57421875" style="1" customWidth="1"/>
    <col min="6" max="6" width="11.7109375" style="1" customWidth="1"/>
    <col min="7" max="7" width="22.140625" style="1" customWidth="1"/>
    <col min="8" max="8" width="10.28125" style="1" customWidth="1"/>
    <col min="9" max="9" width="9.8515625" style="1" customWidth="1"/>
    <col min="10" max="10" width="24.140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877</v>
      </c>
    </row>
    <row r="3" spans="1:256" s="3" customFormat="1" ht="18" customHeight="1">
      <c r="A3" s="7" t="s">
        <v>671</v>
      </c>
      <c r="B3" s="7"/>
      <c r="C3" s="8" t="s">
        <v>878</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6</v>
      </c>
      <c r="E6" s="11">
        <v>6</v>
      </c>
      <c r="F6" s="12">
        <v>6</v>
      </c>
      <c r="G6" s="7">
        <v>10</v>
      </c>
      <c r="H6" s="11">
        <f>F6/E6*100</f>
        <v>100</v>
      </c>
      <c r="I6" s="15">
        <v>10</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3</v>
      </c>
      <c r="E7" s="11">
        <v>3</v>
      </c>
      <c r="F7" s="12">
        <v>3</v>
      </c>
      <c r="G7" s="7" t="s">
        <v>508</v>
      </c>
      <c r="H7" s="11">
        <f>F7/E7*100</f>
        <v>100</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v>3</v>
      </c>
      <c r="E8" s="11">
        <v>3</v>
      </c>
      <c r="F8" s="12">
        <v>3</v>
      </c>
      <c r="G8" s="7" t="s">
        <v>508</v>
      </c>
      <c r="H8" s="11">
        <v>100</v>
      </c>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879</v>
      </c>
      <c r="C11" s="17"/>
      <c r="D11" s="17"/>
      <c r="E11" s="18"/>
      <c r="F11" s="19" t="s">
        <v>880</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9.75" customHeight="1">
      <c r="A14" s="27" t="s">
        <v>644</v>
      </c>
      <c r="B14" s="27" t="s">
        <v>645</v>
      </c>
      <c r="C14" s="67" t="s">
        <v>881</v>
      </c>
      <c r="D14" s="67" t="s">
        <v>655</v>
      </c>
      <c r="E14" s="68" t="s">
        <v>882</v>
      </c>
      <c r="F14" s="69" t="s">
        <v>802</v>
      </c>
      <c r="G14" s="68" t="s">
        <v>882</v>
      </c>
      <c r="H14" s="66">
        <v>10</v>
      </c>
      <c r="I14" s="66">
        <v>10</v>
      </c>
      <c r="J14" s="53" t="s">
        <v>664</v>
      </c>
    </row>
    <row r="15" spans="1:10" s="1" customFormat="1" ht="39.75" customHeight="1">
      <c r="A15" s="33"/>
      <c r="B15" s="33"/>
      <c r="C15" s="67" t="s">
        <v>883</v>
      </c>
      <c r="D15" s="67" t="s">
        <v>694</v>
      </c>
      <c r="E15" s="67">
        <v>20</v>
      </c>
      <c r="F15" s="69" t="s">
        <v>724</v>
      </c>
      <c r="G15" s="67">
        <v>20</v>
      </c>
      <c r="H15" s="66">
        <v>8</v>
      </c>
      <c r="I15" s="66">
        <v>8</v>
      </c>
      <c r="J15" s="53" t="s">
        <v>664</v>
      </c>
    </row>
    <row r="16" spans="1:10" s="1" customFormat="1" ht="39.75" customHeight="1">
      <c r="A16" s="33"/>
      <c r="B16" s="33"/>
      <c r="C16" s="67" t="s">
        <v>884</v>
      </c>
      <c r="D16" s="67" t="s">
        <v>694</v>
      </c>
      <c r="E16" s="67">
        <v>5</v>
      </c>
      <c r="F16" s="69" t="s">
        <v>724</v>
      </c>
      <c r="G16" s="67">
        <v>5</v>
      </c>
      <c r="H16" s="66">
        <v>8</v>
      </c>
      <c r="I16" s="66">
        <v>8</v>
      </c>
      <c r="J16" s="53" t="s">
        <v>664</v>
      </c>
    </row>
    <row r="17" spans="1:10" s="1" customFormat="1" ht="39.75" customHeight="1">
      <c r="A17" s="33"/>
      <c r="B17" s="33"/>
      <c r="C17" s="67" t="s">
        <v>885</v>
      </c>
      <c r="D17" s="58" t="s">
        <v>694</v>
      </c>
      <c r="E17" s="67">
        <v>3</v>
      </c>
      <c r="F17" s="69" t="s">
        <v>128</v>
      </c>
      <c r="G17" s="67">
        <v>3</v>
      </c>
      <c r="H17" s="66">
        <v>8</v>
      </c>
      <c r="I17" s="66">
        <v>8</v>
      </c>
      <c r="J17" s="53" t="s">
        <v>664</v>
      </c>
    </row>
    <row r="18" spans="1:10" s="1" customFormat="1" ht="39.75" customHeight="1">
      <c r="A18" s="33"/>
      <c r="B18" s="33"/>
      <c r="C18" s="67" t="s">
        <v>886</v>
      </c>
      <c r="D18" s="58" t="s">
        <v>694</v>
      </c>
      <c r="E18" s="67">
        <v>15</v>
      </c>
      <c r="F18" s="69" t="s">
        <v>887</v>
      </c>
      <c r="G18" s="67">
        <v>15</v>
      </c>
      <c r="H18" s="66">
        <v>10</v>
      </c>
      <c r="I18" s="66">
        <v>10</v>
      </c>
      <c r="J18" s="53" t="s">
        <v>664</v>
      </c>
    </row>
    <row r="19" spans="1:10" s="1" customFormat="1" ht="24.75" customHeight="1">
      <c r="A19" s="70"/>
      <c r="B19" s="27" t="s">
        <v>649</v>
      </c>
      <c r="C19" s="53" t="s">
        <v>888</v>
      </c>
      <c r="D19" s="58" t="s">
        <v>694</v>
      </c>
      <c r="E19" s="58" t="s">
        <v>728</v>
      </c>
      <c r="F19" s="58" t="s">
        <v>656</v>
      </c>
      <c r="G19" s="58" t="s">
        <v>728</v>
      </c>
      <c r="H19" s="66">
        <v>6</v>
      </c>
      <c r="I19" s="66">
        <v>6</v>
      </c>
      <c r="J19" s="53" t="s">
        <v>664</v>
      </c>
    </row>
    <row r="20" spans="1:10" s="1" customFormat="1" ht="30" customHeight="1">
      <c r="A20" s="56" t="s">
        <v>652</v>
      </c>
      <c r="B20" s="55" t="s">
        <v>725</v>
      </c>
      <c r="C20" s="53" t="s">
        <v>889</v>
      </c>
      <c r="D20" s="58" t="s">
        <v>694</v>
      </c>
      <c r="E20" s="58" t="s">
        <v>728</v>
      </c>
      <c r="F20" s="58" t="s">
        <v>656</v>
      </c>
      <c r="G20" s="58" t="s">
        <v>728</v>
      </c>
      <c r="H20" s="66">
        <v>15</v>
      </c>
      <c r="I20" s="66">
        <v>15</v>
      </c>
      <c r="J20" s="53" t="s">
        <v>664</v>
      </c>
    </row>
    <row r="21" spans="1:10" s="1" customFormat="1" ht="30" customHeight="1">
      <c r="A21" s="56"/>
      <c r="B21" s="55" t="s">
        <v>890</v>
      </c>
      <c r="C21" s="53" t="s">
        <v>891</v>
      </c>
      <c r="D21" s="58" t="s">
        <v>694</v>
      </c>
      <c r="E21" s="58" t="s">
        <v>728</v>
      </c>
      <c r="F21" s="58" t="s">
        <v>656</v>
      </c>
      <c r="G21" s="58" t="s">
        <v>728</v>
      </c>
      <c r="H21" s="66">
        <v>15</v>
      </c>
      <c r="I21" s="66">
        <v>15</v>
      </c>
      <c r="J21" s="53" t="s">
        <v>664</v>
      </c>
    </row>
    <row r="22" spans="1:10" s="1" customFormat="1" ht="24.75" customHeight="1">
      <c r="A22" s="37" t="s">
        <v>660</v>
      </c>
      <c r="B22" s="38" t="s">
        <v>706</v>
      </c>
      <c r="C22" s="58" t="s">
        <v>892</v>
      </c>
      <c r="D22" s="58" t="s">
        <v>694</v>
      </c>
      <c r="E22" s="58" t="s">
        <v>728</v>
      </c>
      <c r="F22" s="58" t="s">
        <v>656</v>
      </c>
      <c r="G22" s="58" t="s">
        <v>728</v>
      </c>
      <c r="H22" s="66">
        <v>10</v>
      </c>
      <c r="I22" s="66">
        <v>10</v>
      </c>
      <c r="J22" s="53" t="s">
        <v>664</v>
      </c>
    </row>
    <row r="23" spans="1:10" s="1" customFormat="1" ht="30" customHeight="1">
      <c r="A23" s="40" t="s">
        <v>710</v>
      </c>
      <c r="B23" s="40"/>
      <c r="C23" s="40"/>
      <c r="D23" s="40" t="s">
        <v>664</v>
      </c>
      <c r="E23" s="40"/>
      <c r="F23" s="40"/>
      <c r="G23" s="40"/>
      <c r="H23" s="40"/>
      <c r="I23" s="40"/>
      <c r="J23" s="40"/>
    </row>
    <row r="24" spans="1:10" s="1" customFormat="1" ht="24.75" customHeight="1">
      <c r="A24" s="40" t="s">
        <v>712</v>
      </c>
      <c r="B24" s="40"/>
      <c r="C24" s="40"/>
      <c r="D24" s="40"/>
      <c r="E24" s="40"/>
      <c r="F24" s="40"/>
      <c r="G24" s="40"/>
      <c r="H24" s="40">
        <v>100</v>
      </c>
      <c r="I24" s="40">
        <v>100</v>
      </c>
      <c r="J24" s="45" t="s">
        <v>713</v>
      </c>
    </row>
    <row r="25" spans="1:10" s="1" customFormat="1" ht="15" customHeight="1">
      <c r="A25" s="41" t="s">
        <v>665</v>
      </c>
      <c r="B25" s="42"/>
      <c r="C25" s="42"/>
      <c r="D25" s="42"/>
      <c r="E25" s="42"/>
      <c r="F25" s="42"/>
      <c r="G25" s="42"/>
      <c r="H25" s="42"/>
      <c r="I25" s="42"/>
      <c r="J25" s="46"/>
    </row>
    <row r="26" spans="1:10" s="1" customFormat="1" ht="15" customHeight="1">
      <c r="A26" s="41" t="s">
        <v>666</v>
      </c>
      <c r="B26" s="41"/>
      <c r="C26" s="41"/>
      <c r="D26" s="41"/>
      <c r="E26" s="41"/>
      <c r="F26" s="41"/>
      <c r="G26" s="41"/>
      <c r="H26" s="41"/>
      <c r="I26" s="41"/>
      <c r="J26" s="41"/>
    </row>
    <row r="27" spans="1:10" s="1" customFormat="1" ht="15" customHeight="1">
      <c r="A27" s="41" t="s">
        <v>667</v>
      </c>
      <c r="B27" s="41"/>
      <c r="C27" s="41"/>
      <c r="D27" s="41"/>
      <c r="E27" s="41"/>
      <c r="F27" s="41"/>
      <c r="G27" s="41"/>
      <c r="H27" s="41"/>
      <c r="I27" s="41"/>
      <c r="J27" s="41"/>
    </row>
    <row r="28" spans="1:10" s="1" customFormat="1" ht="15" customHeight="1">
      <c r="A28" s="41" t="s">
        <v>714</v>
      </c>
      <c r="B28" s="41"/>
      <c r="C28" s="41"/>
      <c r="D28" s="41"/>
      <c r="E28" s="41"/>
      <c r="F28" s="41"/>
      <c r="G28" s="41"/>
      <c r="H28" s="41"/>
      <c r="I28" s="41"/>
      <c r="J28" s="41"/>
    </row>
    <row r="29" spans="1:10" s="1" customFormat="1" ht="15" customHeight="1">
      <c r="A29" s="41" t="s">
        <v>715</v>
      </c>
      <c r="B29" s="41"/>
      <c r="C29" s="41"/>
      <c r="D29" s="41"/>
      <c r="E29" s="41"/>
      <c r="F29" s="41"/>
      <c r="G29" s="41"/>
      <c r="H29" s="41"/>
      <c r="I29" s="41"/>
      <c r="J29" s="41"/>
    </row>
    <row r="30" spans="1:10" s="1" customFormat="1" ht="15" customHeight="1">
      <c r="A30" s="41" t="s">
        <v>716</v>
      </c>
      <c r="B30" s="41"/>
      <c r="C30" s="41"/>
      <c r="D30" s="41"/>
      <c r="E30" s="41"/>
      <c r="F30" s="41"/>
      <c r="G30" s="41"/>
      <c r="H30" s="41"/>
      <c r="I30" s="41"/>
      <c r="J30" s="41"/>
    </row>
    <row r="31" spans="1:10" s="1" customFormat="1" ht="15" customHeight="1">
      <c r="A31" s="41" t="s">
        <v>717</v>
      </c>
      <c r="B31" s="41"/>
      <c r="C31" s="41"/>
      <c r="D31" s="41"/>
      <c r="E31" s="41"/>
      <c r="F31" s="41"/>
      <c r="G31" s="41"/>
      <c r="H31" s="41"/>
      <c r="I31" s="41"/>
      <c r="J31" s="41"/>
    </row>
  </sheetData>
  <sheetProtection/>
  <mergeCells count="36">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6:J26"/>
    <mergeCell ref="A27:J27"/>
    <mergeCell ref="A28:J28"/>
    <mergeCell ref="A29:J29"/>
    <mergeCell ref="A30:J30"/>
    <mergeCell ref="A31:J31"/>
    <mergeCell ref="A10:A11"/>
    <mergeCell ref="A14:A19"/>
    <mergeCell ref="A20:A21"/>
    <mergeCell ref="B14:B18"/>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62"/>
</worksheet>
</file>

<file path=xl/worksheets/sheet3.xml><?xml version="1.0" encoding="utf-8"?>
<worksheet xmlns="http://schemas.openxmlformats.org/spreadsheetml/2006/main" xmlns:r="http://schemas.openxmlformats.org/officeDocument/2006/relationships">
  <sheetPr>
    <pageSetUpPr fitToPage="1"/>
  </sheetPr>
  <dimension ref="A1:J52"/>
  <sheetViews>
    <sheetView zoomScaleSheetLayoutView="100" workbookViewId="0" topLeftCell="A16">
      <selection activeCell="A46" sqref="A46:IV46"/>
    </sheetView>
  </sheetViews>
  <sheetFormatPr defaultColWidth="9.140625" defaultRowHeight="12.75"/>
  <cols>
    <col min="1" max="3" width="3.7109375" style="0" customWidth="1"/>
    <col min="4" max="4" width="40.7109375" style="0" customWidth="1"/>
    <col min="5" max="10" width="26.7109375" style="0" customWidth="1"/>
    <col min="11" max="11" width="9.7109375" style="0" bestFit="1" customWidth="1"/>
  </cols>
  <sheetData>
    <row r="1" spans="1:6" ht="27">
      <c r="A1" s="211" t="s">
        <v>213</v>
      </c>
      <c r="F1" s="211"/>
    </row>
    <row r="2" ht="14.25">
      <c r="J2" s="242" t="s">
        <v>214</v>
      </c>
    </row>
    <row r="3" spans="1:10" ht="14.25">
      <c r="A3" s="231" t="s">
        <v>2</v>
      </c>
      <c r="J3" s="242" t="s">
        <v>3</v>
      </c>
    </row>
    <row r="4" spans="1:10" ht="13.5" customHeight="1">
      <c r="A4" s="270" t="s">
        <v>7</v>
      </c>
      <c r="B4" s="271"/>
      <c r="C4" s="271"/>
      <c r="D4" s="271"/>
      <c r="E4" s="233" t="s">
        <v>100</v>
      </c>
      <c r="F4" s="233" t="s">
        <v>215</v>
      </c>
      <c r="G4" s="233" t="s">
        <v>216</v>
      </c>
      <c r="H4" s="233" t="s">
        <v>217</v>
      </c>
      <c r="I4" s="233" t="s">
        <v>218</v>
      </c>
      <c r="J4" s="233" t="s">
        <v>219</v>
      </c>
    </row>
    <row r="5" spans="1:10" ht="13.5" customHeight="1">
      <c r="A5" s="234" t="s">
        <v>122</v>
      </c>
      <c r="B5" s="235"/>
      <c r="C5" s="235"/>
      <c r="D5" s="220" t="s">
        <v>123</v>
      </c>
      <c r="E5" s="235"/>
      <c r="F5" s="235"/>
      <c r="G5" s="235"/>
      <c r="H5" s="235"/>
      <c r="I5" s="235"/>
      <c r="J5" s="235"/>
    </row>
    <row r="6" spans="1:10" ht="13.5" customHeight="1">
      <c r="A6" s="234"/>
      <c r="B6" s="235"/>
      <c r="C6" s="235"/>
      <c r="D6" s="220"/>
      <c r="E6" s="235"/>
      <c r="F6" s="235"/>
      <c r="G6" s="235"/>
      <c r="H6" s="235"/>
      <c r="I6" s="235"/>
      <c r="J6" s="235"/>
    </row>
    <row r="7" spans="1:10" ht="13.5" customHeight="1">
      <c r="A7" s="234"/>
      <c r="B7" s="235"/>
      <c r="C7" s="235"/>
      <c r="D7" s="220"/>
      <c r="E7" s="235"/>
      <c r="F7" s="235"/>
      <c r="G7" s="235"/>
      <c r="H7" s="235"/>
      <c r="I7" s="235"/>
      <c r="J7" s="235"/>
    </row>
    <row r="8" spans="1:10" ht="19.5" customHeight="1">
      <c r="A8" s="261" t="s">
        <v>126</v>
      </c>
      <c r="B8" s="220" t="s">
        <v>127</v>
      </c>
      <c r="C8" s="220" t="s">
        <v>128</v>
      </c>
      <c r="D8" s="220" t="s">
        <v>11</v>
      </c>
      <c r="E8" s="235" t="s">
        <v>12</v>
      </c>
      <c r="F8" s="235" t="s">
        <v>13</v>
      </c>
      <c r="G8" s="235" t="s">
        <v>21</v>
      </c>
      <c r="H8" s="235" t="s">
        <v>25</v>
      </c>
      <c r="I8" s="235" t="s">
        <v>29</v>
      </c>
      <c r="J8" s="235" t="s">
        <v>33</v>
      </c>
    </row>
    <row r="9" spans="1:10" ht="19.5" customHeight="1">
      <c r="A9" s="261"/>
      <c r="B9" s="220"/>
      <c r="C9" s="220"/>
      <c r="D9" s="220" t="s">
        <v>129</v>
      </c>
      <c r="E9" s="259">
        <v>32026618.11</v>
      </c>
      <c r="F9" s="259">
        <v>21934966.77</v>
      </c>
      <c r="G9" s="259">
        <v>10091651.34</v>
      </c>
      <c r="H9" s="236" t="s">
        <v>5</v>
      </c>
      <c r="I9" s="236" t="s">
        <v>5</v>
      </c>
      <c r="J9" s="236" t="s">
        <v>5</v>
      </c>
    </row>
    <row r="10" spans="1:10" ht="19.5" customHeight="1">
      <c r="A10" s="237" t="s">
        <v>130</v>
      </c>
      <c r="B10" s="238"/>
      <c r="C10" s="238"/>
      <c r="D10" s="238" t="s">
        <v>131</v>
      </c>
      <c r="E10" s="264">
        <v>21003708.67</v>
      </c>
      <c r="F10" s="264">
        <v>15024791.83</v>
      </c>
      <c r="G10" s="264">
        <v>5978916.84</v>
      </c>
      <c r="H10" s="239" t="s">
        <v>5</v>
      </c>
      <c r="I10" s="239" t="s">
        <v>5</v>
      </c>
      <c r="J10" s="239" t="s">
        <v>5</v>
      </c>
    </row>
    <row r="11" spans="1:10" ht="19.5" customHeight="1">
      <c r="A11" s="237" t="s">
        <v>132</v>
      </c>
      <c r="B11" s="238"/>
      <c r="C11" s="238"/>
      <c r="D11" s="238" t="s">
        <v>133</v>
      </c>
      <c r="E11" s="264">
        <v>20839428.22</v>
      </c>
      <c r="F11" s="264">
        <v>15024791.83</v>
      </c>
      <c r="G11" s="264">
        <v>5814636.39</v>
      </c>
      <c r="H11" s="239" t="s">
        <v>5</v>
      </c>
      <c r="I11" s="239" t="s">
        <v>5</v>
      </c>
      <c r="J11" s="239" t="s">
        <v>5</v>
      </c>
    </row>
    <row r="12" spans="1:10" ht="19.5" customHeight="1">
      <c r="A12" s="237" t="s">
        <v>134</v>
      </c>
      <c r="B12" s="238"/>
      <c r="C12" s="238"/>
      <c r="D12" s="238" t="s">
        <v>135</v>
      </c>
      <c r="E12" s="264">
        <v>14925591.83</v>
      </c>
      <c r="F12" s="264">
        <v>14925591.83</v>
      </c>
      <c r="G12" s="265" t="s">
        <v>5</v>
      </c>
      <c r="H12" s="239" t="s">
        <v>5</v>
      </c>
      <c r="I12" s="239" t="s">
        <v>5</v>
      </c>
      <c r="J12" s="239" t="s">
        <v>5</v>
      </c>
    </row>
    <row r="13" spans="1:10" ht="19.5" customHeight="1">
      <c r="A13" s="237" t="s">
        <v>136</v>
      </c>
      <c r="B13" s="238"/>
      <c r="C13" s="238"/>
      <c r="D13" s="238" t="s">
        <v>137</v>
      </c>
      <c r="E13" s="264">
        <v>5762916.39</v>
      </c>
      <c r="F13" s="264">
        <v>99200</v>
      </c>
      <c r="G13" s="264">
        <v>5663716.39</v>
      </c>
      <c r="H13" s="239" t="s">
        <v>5</v>
      </c>
      <c r="I13" s="239" t="s">
        <v>5</v>
      </c>
      <c r="J13" s="239" t="s">
        <v>5</v>
      </c>
    </row>
    <row r="14" spans="1:10" ht="19.5" customHeight="1">
      <c r="A14" s="237" t="s">
        <v>138</v>
      </c>
      <c r="B14" s="238"/>
      <c r="C14" s="238"/>
      <c r="D14" s="238" t="s">
        <v>139</v>
      </c>
      <c r="E14" s="264">
        <v>60000</v>
      </c>
      <c r="F14" s="265" t="s">
        <v>5</v>
      </c>
      <c r="G14" s="264">
        <v>60000</v>
      </c>
      <c r="H14" s="239" t="s">
        <v>5</v>
      </c>
      <c r="I14" s="239" t="s">
        <v>5</v>
      </c>
      <c r="J14" s="239" t="s">
        <v>5</v>
      </c>
    </row>
    <row r="15" spans="1:10" ht="19.5" customHeight="1">
      <c r="A15" s="237" t="s">
        <v>140</v>
      </c>
      <c r="B15" s="238"/>
      <c r="C15" s="238"/>
      <c r="D15" s="238" t="s">
        <v>141</v>
      </c>
      <c r="E15" s="264">
        <v>90920</v>
      </c>
      <c r="F15" s="265" t="s">
        <v>5</v>
      </c>
      <c r="G15" s="264">
        <v>90920</v>
      </c>
      <c r="H15" s="239" t="s">
        <v>5</v>
      </c>
      <c r="I15" s="239" t="s">
        <v>5</v>
      </c>
      <c r="J15" s="239" t="s">
        <v>5</v>
      </c>
    </row>
    <row r="16" spans="1:10" ht="19.5" customHeight="1">
      <c r="A16" s="237" t="s">
        <v>142</v>
      </c>
      <c r="B16" s="238"/>
      <c r="C16" s="238"/>
      <c r="D16" s="238" t="s">
        <v>143</v>
      </c>
      <c r="E16" s="264">
        <v>164280.45</v>
      </c>
      <c r="F16" s="265" t="s">
        <v>5</v>
      </c>
      <c r="G16" s="264">
        <v>164280.45</v>
      </c>
      <c r="H16" s="239" t="s">
        <v>5</v>
      </c>
      <c r="I16" s="239" t="s">
        <v>5</v>
      </c>
      <c r="J16" s="239" t="s">
        <v>5</v>
      </c>
    </row>
    <row r="17" spans="1:10" ht="19.5" customHeight="1">
      <c r="A17" s="237" t="s">
        <v>144</v>
      </c>
      <c r="B17" s="238"/>
      <c r="C17" s="238"/>
      <c r="D17" s="238" t="s">
        <v>145</v>
      </c>
      <c r="E17" s="264">
        <v>164280.45</v>
      </c>
      <c r="F17" s="265" t="s">
        <v>5</v>
      </c>
      <c r="G17" s="264">
        <v>164280.45</v>
      </c>
      <c r="H17" s="239" t="s">
        <v>5</v>
      </c>
      <c r="I17" s="239" t="s">
        <v>5</v>
      </c>
      <c r="J17" s="239" t="s">
        <v>5</v>
      </c>
    </row>
    <row r="18" spans="1:10" ht="19.5" customHeight="1">
      <c r="A18" s="237" t="s">
        <v>146</v>
      </c>
      <c r="B18" s="238"/>
      <c r="C18" s="238"/>
      <c r="D18" s="238" t="s">
        <v>147</v>
      </c>
      <c r="E18" s="264">
        <v>24928</v>
      </c>
      <c r="F18" s="265" t="s">
        <v>5</v>
      </c>
      <c r="G18" s="264">
        <v>24928</v>
      </c>
      <c r="H18" s="239" t="s">
        <v>5</v>
      </c>
      <c r="I18" s="239" t="s">
        <v>5</v>
      </c>
      <c r="J18" s="239" t="s">
        <v>5</v>
      </c>
    </row>
    <row r="19" spans="1:10" ht="19.5" customHeight="1">
      <c r="A19" s="237" t="s">
        <v>148</v>
      </c>
      <c r="B19" s="238"/>
      <c r="C19" s="238"/>
      <c r="D19" s="238" t="s">
        <v>149</v>
      </c>
      <c r="E19" s="264">
        <v>24928</v>
      </c>
      <c r="F19" s="265" t="s">
        <v>5</v>
      </c>
      <c r="G19" s="264">
        <v>24928</v>
      </c>
      <c r="H19" s="239" t="s">
        <v>5</v>
      </c>
      <c r="I19" s="239" t="s">
        <v>5</v>
      </c>
      <c r="J19" s="239" t="s">
        <v>5</v>
      </c>
    </row>
    <row r="20" spans="1:10" ht="19.5" customHeight="1">
      <c r="A20" s="237" t="s">
        <v>150</v>
      </c>
      <c r="B20" s="238"/>
      <c r="C20" s="238"/>
      <c r="D20" s="238" t="s">
        <v>137</v>
      </c>
      <c r="E20" s="264">
        <v>24928</v>
      </c>
      <c r="F20" s="265" t="s">
        <v>5</v>
      </c>
      <c r="G20" s="264">
        <v>24928</v>
      </c>
      <c r="H20" s="239" t="s">
        <v>5</v>
      </c>
      <c r="I20" s="239" t="s">
        <v>5</v>
      </c>
      <c r="J20" s="239" t="s">
        <v>5</v>
      </c>
    </row>
    <row r="21" spans="1:10" ht="19.5" customHeight="1">
      <c r="A21" s="237" t="s">
        <v>151</v>
      </c>
      <c r="B21" s="238"/>
      <c r="C21" s="238"/>
      <c r="D21" s="238" t="s">
        <v>152</v>
      </c>
      <c r="E21" s="264">
        <v>4611163.77</v>
      </c>
      <c r="F21" s="264">
        <v>4611163.77</v>
      </c>
      <c r="G21" s="265" t="s">
        <v>5</v>
      </c>
      <c r="H21" s="239" t="s">
        <v>5</v>
      </c>
      <c r="I21" s="239" t="s">
        <v>5</v>
      </c>
      <c r="J21" s="239" t="s">
        <v>5</v>
      </c>
    </row>
    <row r="22" spans="1:10" ht="19.5" customHeight="1">
      <c r="A22" s="237" t="s">
        <v>153</v>
      </c>
      <c r="B22" s="238"/>
      <c r="C22" s="238"/>
      <c r="D22" s="238" t="s">
        <v>154</v>
      </c>
      <c r="E22" s="264">
        <v>4366179.44</v>
      </c>
      <c r="F22" s="264">
        <v>4366179.44</v>
      </c>
      <c r="G22" s="265" t="s">
        <v>5</v>
      </c>
      <c r="H22" s="239" t="s">
        <v>5</v>
      </c>
      <c r="I22" s="239" t="s">
        <v>5</v>
      </c>
      <c r="J22" s="239" t="s">
        <v>5</v>
      </c>
    </row>
    <row r="23" spans="1:10" ht="19.5" customHeight="1">
      <c r="A23" s="237" t="s">
        <v>155</v>
      </c>
      <c r="B23" s="238"/>
      <c r="C23" s="238"/>
      <c r="D23" s="238" t="s">
        <v>156</v>
      </c>
      <c r="E23" s="264">
        <v>2490708.65</v>
      </c>
      <c r="F23" s="264">
        <v>2490708.65</v>
      </c>
      <c r="G23" s="265" t="s">
        <v>5</v>
      </c>
      <c r="H23" s="239" t="s">
        <v>5</v>
      </c>
      <c r="I23" s="239" t="s">
        <v>5</v>
      </c>
      <c r="J23" s="239" t="s">
        <v>5</v>
      </c>
    </row>
    <row r="24" spans="1:10" ht="19.5" customHeight="1">
      <c r="A24" s="237" t="s">
        <v>157</v>
      </c>
      <c r="B24" s="238"/>
      <c r="C24" s="238"/>
      <c r="D24" s="238" t="s">
        <v>158</v>
      </c>
      <c r="E24" s="264">
        <v>1423455.52</v>
      </c>
      <c r="F24" s="264">
        <v>1423455.52</v>
      </c>
      <c r="G24" s="265" t="s">
        <v>5</v>
      </c>
      <c r="H24" s="239" t="s">
        <v>5</v>
      </c>
      <c r="I24" s="239" t="s">
        <v>5</v>
      </c>
      <c r="J24" s="239" t="s">
        <v>5</v>
      </c>
    </row>
    <row r="25" spans="1:10" ht="19.5" customHeight="1">
      <c r="A25" s="237" t="s">
        <v>159</v>
      </c>
      <c r="B25" s="238"/>
      <c r="C25" s="238"/>
      <c r="D25" s="238" t="s">
        <v>160</v>
      </c>
      <c r="E25" s="264">
        <v>452015.27</v>
      </c>
      <c r="F25" s="264">
        <v>452015.27</v>
      </c>
      <c r="G25" s="265" t="s">
        <v>5</v>
      </c>
      <c r="H25" s="239" t="s">
        <v>5</v>
      </c>
      <c r="I25" s="239" t="s">
        <v>5</v>
      </c>
      <c r="J25" s="239" t="s">
        <v>5</v>
      </c>
    </row>
    <row r="26" spans="1:10" ht="19.5" customHeight="1">
      <c r="A26" s="237" t="s">
        <v>161</v>
      </c>
      <c r="B26" s="238"/>
      <c r="C26" s="238"/>
      <c r="D26" s="238" t="s">
        <v>162</v>
      </c>
      <c r="E26" s="264">
        <v>240502.8</v>
      </c>
      <c r="F26" s="264">
        <v>240502.8</v>
      </c>
      <c r="G26" s="265" t="s">
        <v>5</v>
      </c>
      <c r="H26" s="239" t="s">
        <v>5</v>
      </c>
      <c r="I26" s="239" t="s">
        <v>5</v>
      </c>
      <c r="J26" s="239" t="s">
        <v>5</v>
      </c>
    </row>
    <row r="27" spans="1:10" ht="19.5" customHeight="1">
      <c r="A27" s="237" t="s">
        <v>163</v>
      </c>
      <c r="B27" s="238"/>
      <c r="C27" s="238"/>
      <c r="D27" s="238" t="s">
        <v>164</v>
      </c>
      <c r="E27" s="264">
        <v>240502.8</v>
      </c>
      <c r="F27" s="264">
        <v>240502.8</v>
      </c>
      <c r="G27" s="265" t="s">
        <v>5</v>
      </c>
      <c r="H27" s="239" t="s">
        <v>5</v>
      </c>
      <c r="I27" s="239" t="s">
        <v>5</v>
      </c>
      <c r="J27" s="239" t="s">
        <v>5</v>
      </c>
    </row>
    <row r="28" spans="1:10" ht="19.5" customHeight="1">
      <c r="A28" s="237" t="s">
        <v>165</v>
      </c>
      <c r="B28" s="238"/>
      <c r="C28" s="238"/>
      <c r="D28" s="238" t="s">
        <v>166</v>
      </c>
      <c r="E28" s="264">
        <v>4481.53</v>
      </c>
      <c r="F28" s="264">
        <v>4481.53</v>
      </c>
      <c r="G28" s="265" t="s">
        <v>5</v>
      </c>
      <c r="H28" s="239" t="s">
        <v>5</v>
      </c>
      <c r="I28" s="239" t="s">
        <v>5</v>
      </c>
      <c r="J28" s="239" t="s">
        <v>5</v>
      </c>
    </row>
    <row r="29" spans="1:10" ht="19.5" customHeight="1">
      <c r="A29" s="237" t="s">
        <v>167</v>
      </c>
      <c r="B29" s="238"/>
      <c r="C29" s="238"/>
      <c r="D29" s="238" t="s">
        <v>168</v>
      </c>
      <c r="E29" s="264">
        <v>4481.53</v>
      </c>
      <c r="F29" s="264">
        <v>4481.53</v>
      </c>
      <c r="G29" s="265" t="s">
        <v>5</v>
      </c>
      <c r="H29" s="239" t="s">
        <v>5</v>
      </c>
      <c r="I29" s="239" t="s">
        <v>5</v>
      </c>
      <c r="J29" s="239" t="s">
        <v>5</v>
      </c>
    </row>
    <row r="30" spans="1:10" ht="19.5" customHeight="1">
      <c r="A30" s="237" t="s">
        <v>169</v>
      </c>
      <c r="B30" s="238"/>
      <c r="C30" s="238"/>
      <c r="D30" s="238" t="s">
        <v>170</v>
      </c>
      <c r="E30" s="264">
        <v>1226476.17</v>
      </c>
      <c r="F30" s="264">
        <v>1226476.17</v>
      </c>
      <c r="G30" s="265" t="s">
        <v>5</v>
      </c>
      <c r="H30" s="239" t="s">
        <v>5</v>
      </c>
      <c r="I30" s="239" t="s">
        <v>5</v>
      </c>
      <c r="J30" s="239" t="s">
        <v>5</v>
      </c>
    </row>
    <row r="31" spans="1:10" ht="19.5" customHeight="1">
      <c r="A31" s="237" t="s">
        <v>171</v>
      </c>
      <c r="B31" s="238"/>
      <c r="C31" s="238"/>
      <c r="D31" s="238" t="s">
        <v>172</v>
      </c>
      <c r="E31" s="264">
        <v>1226476.17</v>
      </c>
      <c r="F31" s="264">
        <v>1226476.17</v>
      </c>
      <c r="G31" s="265" t="s">
        <v>5</v>
      </c>
      <c r="H31" s="239" t="s">
        <v>5</v>
      </c>
      <c r="I31" s="239" t="s">
        <v>5</v>
      </c>
      <c r="J31" s="239" t="s">
        <v>5</v>
      </c>
    </row>
    <row r="32" spans="1:10" ht="19.5" customHeight="1">
      <c r="A32" s="237" t="s">
        <v>173</v>
      </c>
      <c r="B32" s="238"/>
      <c r="C32" s="238"/>
      <c r="D32" s="238" t="s">
        <v>174</v>
      </c>
      <c r="E32" s="264">
        <v>694453.65</v>
      </c>
      <c r="F32" s="264">
        <v>694453.65</v>
      </c>
      <c r="G32" s="265" t="s">
        <v>5</v>
      </c>
      <c r="H32" s="239" t="s">
        <v>5</v>
      </c>
      <c r="I32" s="239" t="s">
        <v>5</v>
      </c>
      <c r="J32" s="239" t="s">
        <v>5</v>
      </c>
    </row>
    <row r="33" spans="1:10" ht="19.5" customHeight="1">
      <c r="A33" s="237" t="s">
        <v>175</v>
      </c>
      <c r="B33" s="238"/>
      <c r="C33" s="238"/>
      <c r="D33" s="238" t="s">
        <v>176</v>
      </c>
      <c r="E33" s="264">
        <v>61988.04</v>
      </c>
      <c r="F33" s="264">
        <v>61988.04</v>
      </c>
      <c r="G33" s="265" t="s">
        <v>5</v>
      </c>
      <c r="H33" s="239" t="s">
        <v>5</v>
      </c>
      <c r="I33" s="239" t="s">
        <v>5</v>
      </c>
      <c r="J33" s="239" t="s">
        <v>5</v>
      </c>
    </row>
    <row r="34" spans="1:10" ht="19.5" customHeight="1">
      <c r="A34" s="237" t="s">
        <v>177</v>
      </c>
      <c r="B34" s="238"/>
      <c r="C34" s="238"/>
      <c r="D34" s="238" t="s">
        <v>178</v>
      </c>
      <c r="E34" s="264">
        <v>470034.48</v>
      </c>
      <c r="F34" s="264">
        <v>470034.48</v>
      </c>
      <c r="G34" s="265" t="s">
        <v>5</v>
      </c>
      <c r="H34" s="239" t="s">
        <v>5</v>
      </c>
      <c r="I34" s="239" t="s">
        <v>5</v>
      </c>
      <c r="J34" s="239" t="s">
        <v>5</v>
      </c>
    </row>
    <row r="35" spans="1:10" ht="19.5" customHeight="1">
      <c r="A35" s="237" t="s">
        <v>179</v>
      </c>
      <c r="B35" s="238"/>
      <c r="C35" s="238"/>
      <c r="D35" s="238" t="s">
        <v>180</v>
      </c>
      <c r="E35" s="264">
        <v>173425.5</v>
      </c>
      <c r="F35" s="265" t="s">
        <v>5</v>
      </c>
      <c r="G35" s="264">
        <v>173425.5</v>
      </c>
      <c r="H35" s="239" t="s">
        <v>5</v>
      </c>
      <c r="I35" s="239" t="s">
        <v>5</v>
      </c>
      <c r="J35" s="239" t="s">
        <v>5</v>
      </c>
    </row>
    <row r="36" spans="1:10" ht="19.5" customHeight="1">
      <c r="A36" s="237" t="s">
        <v>181</v>
      </c>
      <c r="B36" s="238"/>
      <c r="C36" s="238"/>
      <c r="D36" s="238" t="s">
        <v>182</v>
      </c>
      <c r="E36" s="264">
        <v>173425.5</v>
      </c>
      <c r="F36" s="265" t="s">
        <v>5</v>
      </c>
      <c r="G36" s="264">
        <v>173425.5</v>
      </c>
      <c r="H36" s="239" t="s">
        <v>5</v>
      </c>
      <c r="I36" s="239" t="s">
        <v>5</v>
      </c>
      <c r="J36" s="239" t="s">
        <v>5</v>
      </c>
    </row>
    <row r="37" spans="1:10" ht="19.5" customHeight="1">
      <c r="A37" s="237" t="s">
        <v>183</v>
      </c>
      <c r="B37" s="238"/>
      <c r="C37" s="238"/>
      <c r="D37" s="238" t="s">
        <v>137</v>
      </c>
      <c r="E37" s="264">
        <v>173425.5</v>
      </c>
      <c r="F37" s="265" t="s">
        <v>5</v>
      </c>
      <c r="G37" s="264">
        <v>173425.5</v>
      </c>
      <c r="H37" s="239" t="s">
        <v>5</v>
      </c>
      <c r="I37" s="239" t="s">
        <v>5</v>
      </c>
      <c r="J37" s="239" t="s">
        <v>5</v>
      </c>
    </row>
    <row r="38" spans="1:10" ht="19.5" customHeight="1">
      <c r="A38" s="237" t="s">
        <v>184</v>
      </c>
      <c r="B38" s="238"/>
      <c r="C38" s="238"/>
      <c r="D38" s="238" t="s">
        <v>185</v>
      </c>
      <c r="E38" s="264">
        <v>1072535</v>
      </c>
      <c r="F38" s="264">
        <v>1072535</v>
      </c>
      <c r="G38" s="265" t="s">
        <v>5</v>
      </c>
      <c r="H38" s="239" t="s">
        <v>5</v>
      </c>
      <c r="I38" s="239" t="s">
        <v>5</v>
      </c>
      <c r="J38" s="239" t="s">
        <v>5</v>
      </c>
    </row>
    <row r="39" spans="1:10" ht="19.5" customHeight="1">
      <c r="A39" s="237" t="s">
        <v>186</v>
      </c>
      <c r="B39" s="238"/>
      <c r="C39" s="238"/>
      <c r="D39" s="238" t="s">
        <v>187</v>
      </c>
      <c r="E39" s="264">
        <v>1072535</v>
      </c>
      <c r="F39" s="264">
        <v>1072535</v>
      </c>
      <c r="G39" s="265" t="s">
        <v>5</v>
      </c>
      <c r="H39" s="239" t="s">
        <v>5</v>
      </c>
      <c r="I39" s="239" t="s">
        <v>5</v>
      </c>
      <c r="J39" s="239" t="s">
        <v>5</v>
      </c>
    </row>
    <row r="40" spans="1:10" ht="19.5" customHeight="1">
      <c r="A40" s="237" t="s">
        <v>188</v>
      </c>
      <c r="B40" s="238"/>
      <c r="C40" s="238"/>
      <c r="D40" s="238" t="s">
        <v>189</v>
      </c>
      <c r="E40" s="264">
        <v>1072535</v>
      </c>
      <c r="F40" s="264">
        <v>1072535</v>
      </c>
      <c r="G40" s="265" t="s">
        <v>5</v>
      </c>
      <c r="H40" s="239" t="s">
        <v>5</v>
      </c>
      <c r="I40" s="239" t="s">
        <v>5</v>
      </c>
      <c r="J40" s="239" t="s">
        <v>5</v>
      </c>
    </row>
    <row r="41" spans="1:10" ht="19.5" customHeight="1">
      <c r="A41" s="237" t="s">
        <v>190</v>
      </c>
      <c r="B41" s="238"/>
      <c r="C41" s="238"/>
      <c r="D41" s="238" t="s">
        <v>191</v>
      </c>
      <c r="E41" s="264">
        <v>3158801</v>
      </c>
      <c r="F41" s="265" t="s">
        <v>5</v>
      </c>
      <c r="G41" s="264">
        <v>3158801</v>
      </c>
      <c r="H41" s="239" t="s">
        <v>5</v>
      </c>
      <c r="I41" s="239" t="s">
        <v>5</v>
      </c>
      <c r="J41" s="239" t="s">
        <v>5</v>
      </c>
    </row>
    <row r="42" spans="1:10" ht="19.5" customHeight="1">
      <c r="A42" s="237" t="s">
        <v>192</v>
      </c>
      <c r="B42" s="238"/>
      <c r="C42" s="238"/>
      <c r="D42" s="238" t="s">
        <v>193</v>
      </c>
      <c r="E42" s="264">
        <v>3158801</v>
      </c>
      <c r="F42" s="265" t="s">
        <v>5</v>
      </c>
      <c r="G42" s="264">
        <v>3158801</v>
      </c>
      <c r="H42" s="239" t="s">
        <v>5</v>
      </c>
      <c r="I42" s="239" t="s">
        <v>5</v>
      </c>
      <c r="J42" s="239" t="s">
        <v>5</v>
      </c>
    </row>
    <row r="43" spans="1:10" ht="19.5" customHeight="1">
      <c r="A43" s="237" t="s">
        <v>194</v>
      </c>
      <c r="B43" s="238"/>
      <c r="C43" s="238"/>
      <c r="D43" s="238" t="s">
        <v>195</v>
      </c>
      <c r="E43" s="264">
        <v>100000</v>
      </c>
      <c r="F43" s="265" t="s">
        <v>5</v>
      </c>
      <c r="G43" s="264">
        <v>100000</v>
      </c>
      <c r="H43" s="239" t="s">
        <v>5</v>
      </c>
      <c r="I43" s="239" t="s">
        <v>5</v>
      </c>
      <c r="J43" s="239" t="s">
        <v>5</v>
      </c>
    </row>
    <row r="44" spans="1:10" ht="19.5" customHeight="1">
      <c r="A44" s="237" t="s">
        <v>196</v>
      </c>
      <c r="B44" s="238"/>
      <c r="C44" s="238"/>
      <c r="D44" s="238" t="s">
        <v>197</v>
      </c>
      <c r="E44" s="264">
        <v>2860801</v>
      </c>
      <c r="F44" s="265" t="s">
        <v>5</v>
      </c>
      <c r="G44" s="264">
        <v>2860801</v>
      </c>
      <c r="H44" s="239" t="s">
        <v>5</v>
      </c>
      <c r="I44" s="239" t="s">
        <v>5</v>
      </c>
      <c r="J44" s="239" t="s">
        <v>5</v>
      </c>
    </row>
    <row r="45" spans="1:10" ht="19.5" customHeight="1">
      <c r="A45" s="237" t="s">
        <v>198</v>
      </c>
      <c r="B45" s="238"/>
      <c r="C45" s="238"/>
      <c r="D45" s="238" t="s">
        <v>199</v>
      </c>
      <c r="E45" s="264">
        <v>198000</v>
      </c>
      <c r="F45" s="265" t="s">
        <v>5</v>
      </c>
      <c r="G45" s="264">
        <v>198000</v>
      </c>
      <c r="H45" s="239" t="s">
        <v>5</v>
      </c>
      <c r="I45" s="239" t="s">
        <v>5</v>
      </c>
      <c r="J45" s="239" t="s">
        <v>5</v>
      </c>
    </row>
    <row r="46" spans="1:10" ht="19.5" customHeight="1">
      <c r="A46" s="237" t="s">
        <v>200</v>
      </c>
      <c r="B46" s="238"/>
      <c r="C46" s="238"/>
      <c r="D46" s="238" t="s">
        <v>201</v>
      </c>
      <c r="E46" s="264">
        <v>755580</v>
      </c>
      <c r="F46" s="265" t="s">
        <v>5</v>
      </c>
      <c r="G46" s="264">
        <v>755580</v>
      </c>
      <c r="H46" s="239" t="s">
        <v>5</v>
      </c>
      <c r="I46" s="239" t="s">
        <v>5</v>
      </c>
      <c r="J46" s="239" t="s">
        <v>5</v>
      </c>
    </row>
    <row r="47" spans="1:10" ht="19.5" customHeight="1">
      <c r="A47" s="237" t="s">
        <v>202</v>
      </c>
      <c r="B47" s="238"/>
      <c r="C47" s="238"/>
      <c r="D47" s="238" t="s">
        <v>203</v>
      </c>
      <c r="E47" s="264">
        <v>442880</v>
      </c>
      <c r="F47" s="265" t="s">
        <v>5</v>
      </c>
      <c r="G47" s="264">
        <v>442880</v>
      </c>
      <c r="H47" s="239" t="s">
        <v>5</v>
      </c>
      <c r="I47" s="239" t="s">
        <v>5</v>
      </c>
      <c r="J47" s="239" t="s">
        <v>5</v>
      </c>
    </row>
    <row r="48" spans="1:10" ht="19.5" customHeight="1">
      <c r="A48" s="237" t="s">
        <v>204</v>
      </c>
      <c r="B48" s="238"/>
      <c r="C48" s="238"/>
      <c r="D48" s="238" t="s">
        <v>205</v>
      </c>
      <c r="E48" s="264">
        <v>342880</v>
      </c>
      <c r="F48" s="265" t="s">
        <v>5</v>
      </c>
      <c r="G48" s="264">
        <v>342880</v>
      </c>
      <c r="H48" s="239" t="s">
        <v>5</v>
      </c>
      <c r="I48" s="239" t="s">
        <v>5</v>
      </c>
      <c r="J48" s="239" t="s">
        <v>5</v>
      </c>
    </row>
    <row r="49" spans="1:10" ht="19.5" customHeight="1">
      <c r="A49" s="237" t="s">
        <v>206</v>
      </c>
      <c r="B49" s="238"/>
      <c r="C49" s="238"/>
      <c r="D49" s="238" t="s">
        <v>207</v>
      </c>
      <c r="E49" s="264">
        <v>100000</v>
      </c>
      <c r="F49" s="265" t="s">
        <v>5</v>
      </c>
      <c r="G49" s="264">
        <v>100000</v>
      </c>
      <c r="H49" s="239" t="s">
        <v>5</v>
      </c>
      <c r="I49" s="239" t="s">
        <v>5</v>
      </c>
      <c r="J49" s="239" t="s">
        <v>5</v>
      </c>
    </row>
    <row r="50" spans="1:10" ht="19.5" customHeight="1">
      <c r="A50" s="237" t="s">
        <v>208</v>
      </c>
      <c r="B50" s="238"/>
      <c r="C50" s="238"/>
      <c r="D50" s="238" t="s">
        <v>209</v>
      </c>
      <c r="E50" s="264">
        <v>312700</v>
      </c>
      <c r="F50" s="265" t="s">
        <v>5</v>
      </c>
      <c r="G50" s="264">
        <v>312700</v>
      </c>
      <c r="H50" s="239" t="s">
        <v>5</v>
      </c>
      <c r="I50" s="239" t="s">
        <v>5</v>
      </c>
      <c r="J50" s="239" t="s">
        <v>5</v>
      </c>
    </row>
    <row r="51" spans="1:10" ht="19.5" customHeight="1">
      <c r="A51" s="237" t="s">
        <v>210</v>
      </c>
      <c r="B51" s="238"/>
      <c r="C51" s="238"/>
      <c r="D51" s="238" t="s">
        <v>211</v>
      </c>
      <c r="E51" s="264">
        <v>312700</v>
      </c>
      <c r="F51" s="265" t="s">
        <v>5</v>
      </c>
      <c r="G51" s="264">
        <v>312700</v>
      </c>
      <c r="H51" s="239" t="s">
        <v>5</v>
      </c>
      <c r="I51" s="239" t="s">
        <v>5</v>
      </c>
      <c r="J51" s="239" t="s">
        <v>5</v>
      </c>
    </row>
    <row r="52" spans="1:10" ht="19.5" customHeight="1">
      <c r="A52" s="237" t="s">
        <v>220</v>
      </c>
      <c r="B52" s="238"/>
      <c r="C52" s="238"/>
      <c r="D52" s="238"/>
      <c r="E52" s="238"/>
      <c r="F52" s="238"/>
      <c r="G52" s="238"/>
      <c r="H52" s="238"/>
      <c r="I52" s="238"/>
      <c r="J52" s="238"/>
    </row>
  </sheetData>
  <sheetProtection/>
  <mergeCells count="5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J52"/>
    <mergeCell ref="A8:A9"/>
    <mergeCell ref="B8:B9"/>
    <mergeCell ref="C8:C9"/>
    <mergeCell ref="D5:D7"/>
    <mergeCell ref="E4:E7"/>
    <mergeCell ref="F4:F7"/>
    <mergeCell ref="G4:G7"/>
    <mergeCell ref="H4:H7"/>
    <mergeCell ref="I4:I7"/>
    <mergeCell ref="J4:J7"/>
    <mergeCell ref="A5:C7"/>
  </mergeCells>
  <printOptions horizontalCentered="1"/>
  <pageMargins left="0.5902777777777778" right="0.5902777777777778" top="0.39305555555555555" bottom="0.39305555555555555" header="0.5" footer="0.5"/>
  <pageSetup fitToHeight="1" fitToWidth="1" horizontalDpi="600" verticalDpi="600" orientation="landscape" paperSize="9" scale="54"/>
</worksheet>
</file>

<file path=xl/worksheets/sheet30.xml><?xml version="1.0" encoding="utf-8"?>
<worksheet xmlns="http://schemas.openxmlformats.org/spreadsheetml/2006/main" xmlns:r="http://schemas.openxmlformats.org/officeDocument/2006/relationships">
  <sheetPr>
    <pageSetUpPr fitToPage="1"/>
  </sheetPr>
  <dimension ref="A1:IV25"/>
  <sheetViews>
    <sheetView zoomScaleSheetLayoutView="100" workbookViewId="0" topLeftCell="A1">
      <selection activeCell="D6" sqref="D6:D7"/>
    </sheetView>
  </sheetViews>
  <sheetFormatPr defaultColWidth="10.28125" defaultRowHeight="12.75"/>
  <cols>
    <col min="1" max="1" width="12.7109375" style="1" customWidth="1"/>
    <col min="2" max="2" width="21.28125" style="1" customWidth="1"/>
    <col min="3" max="3" width="38.28125" style="1" customWidth="1"/>
    <col min="4" max="4" width="11.421875" style="1" customWidth="1"/>
    <col min="5" max="5" width="15.140625" style="1" customWidth="1"/>
    <col min="6" max="6" width="11.7109375" style="1" customWidth="1"/>
    <col min="7" max="7" width="15.140625" style="1" customWidth="1"/>
    <col min="8" max="8" width="10.28125" style="1" customWidth="1"/>
    <col min="9" max="9" width="9.8515625" style="1" customWidth="1"/>
    <col min="10" max="10" width="37.8515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893</v>
      </c>
    </row>
    <row r="3" spans="1:256" s="3" customFormat="1" ht="18" customHeight="1">
      <c r="A3" s="7" t="s">
        <v>671</v>
      </c>
      <c r="B3" s="7"/>
      <c r="C3" s="8" t="s">
        <v>894</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11.7</v>
      </c>
      <c r="E6" s="11">
        <v>11.7</v>
      </c>
      <c r="F6" s="11">
        <v>9.09</v>
      </c>
      <c r="G6" s="7">
        <v>10</v>
      </c>
      <c r="H6" s="11">
        <v>77.69</v>
      </c>
      <c r="I6" s="15">
        <v>7.77</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11.7</v>
      </c>
      <c r="E7" s="11">
        <v>11.7</v>
      </c>
      <c r="F7" s="11">
        <v>9.09</v>
      </c>
      <c r="G7" s="7" t="s">
        <v>508</v>
      </c>
      <c r="H7" s="11">
        <f>F7/E7*100</f>
        <v>77.6923076923077</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895</v>
      </c>
      <c r="C11" s="17"/>
      <c r="D11" s="17"/>
      <c r="E11" s="18"/>
      <c r="F11" s="19" t="s">
        <v>896</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9.75" customHeight="1">
      <c r="A14" s="27" t="s">
        <v>644</v>
      </c>
      <c r="B14" s="27" t="s">
        <v>645</v>
      </c>
      <c r="C14" s="64" t="s">
        <v>897</v>
      </c>
      <c r="D14" s="59" t="s">
        <v>694</v>
      </c>
      <c r="E14" s="59" t="s">
        <v>13</v>
      </c>
      <c r="F14" s="59" t="s">
        <v>128</v>
      </c>
      <c r="G14" s="53" t="s">
        <v>13</v>
      </c>
      <c r="H14" s="66">
        <v>50</v>
      </c>
      <c r="I14" s="66">
        <v>50</v>
      </c>
      <c r="J14" s="53" t="s">
        <v>664</v>
      </c>
    </row>
    <row r="15" spans="1:10" s="1" customFormat="1" ht="55.5" customHeight="1">
      <c r="A15" s="35" t="s">
        <v>652</v>
      </c>
      <c r="B15" s="27" t="s">
        <v>725</v>
      </c>
      <c r="C15" s="64" t="s">
        <v>898</v>
      </c>
      <c r="D15" s="59" t="s">
        <v>694</v>
      </c>
      <c r="E15" s="273" t="s">
        <v>728</v>
      </c>
      <c r="F15" s="59" t="s">
        <v>656</v>
      </c>
      <c r="G15" s="53" t="s">
        <v>728</v>
      </c>
      <c r="H15" s="66">
        <v>30</v>
      </c>
      <c r="I15" s="66">
        <v>30</v>
      </c>
      <c r="J15" s="53" t="s">
        <v>664</v>
      </c>
    </row>
    <row r="16" spans="1:10" s="1" customFormat="1" ht="24.75" customHeight="1">
      <c r="A16" s="37" t="s">
        <v>660</v>
      </c>
      <c r="B16" s="38" t="s">
        <v>706</v>
      </c>
      <c r="C16" s="64" t="s">
        <v>899</v>
      </c>
      <c r="D16" s="59" t="s">
        <v>771</v>
      </c>
      <c r="E16" s="273" t="s">
        <v>754</v>
      </c>
      <c r="F16" s="59" t="s">
        <v>656</v>
      </c>
      <c r="G16" s="53" t="s">
        <v>754</v>
      </c>
      <c r="H16" s="66">
        <v>10</v>
      </c>
      <c r="I16" s="66">
        <v>10</v>
      </c>
      <c r="J16" s="53" t="s">
        <v>664</v>
      </c>
    </row>
    <row r="17" spans="1:10" s="1" customFormat="1" ht="30" customHeight="1">
      <c r="A17" s="40" t="s">
        <v>710</v>
      </c>
      <c r="B17" s="40"/>
      <c r="C17" s="40"/>
      <c r="D17" s="40" t="s">
        <v>900</v>
      </c>
      <c r="E17" s="40"/>
      <c r="F17" s="40"/>
      <c r="G17" s="40"/>
      <c r="H17" s="40"/>
      <c r="I17" s="40"/>
      <c r="J17" s="40"/>
    </row>
    <row r="18" spans="1:10" s="1" customFormat="1" ht="24.75" customHeight="1">
      <c r="A18" s="40" t="s">
        <v>712</v>
      </c>
      <c r="B18" s="40"/>
      <c r="C18" s="40"/>
      <c r="D18" s="40"/>
      <c r="E18" s="40"/>
      <c r="F18" s="40"/>
      <c r="G18" s="40"/>
      <c r="H18" s="40">
        <v>100</v>
      </c>
      <c r="I18" s="40">
        <v>97.77</v>
      </c>
      <c r="J18" s="45" t="s">
        <v>713</v>
      </c>
    </row>
    <row r="19" spans="1:10" s="1" customFormat="1" ht="15" customHeight="1">
      <c r="A19" s="41" t="s">
        <v>665</v>
      </c>
      <c r="B19" s="42"/>
      <c r="C19" s="42"/>
      <c r="D19" s="42"/>
      <c r="E19" s="42"/>
      <c r="F19" s="42"/>
      <c r="G19" s="42"/>
      <c r="H19" s="42"/>
      <c r="I19" s="42"/>
      <c r="J19" s="46"/>
    </row>
    <row r="20" spans="1:10" s="1" customFormat="1" ht="15" customHeight="1">
      <c r="A20" s="41" t="s">
        <v>666</v>
      </c>
      <c r="B20" s="41"/>
      <c r="C20" s="41"/>
      <c r="D20" s="41"/>
      <c r="E20" s="41"/>
      <c r="F20" s="41"/>
      <c r="G20" s="41"/>
      <c r="H20" s="41"/>
      <c r="I20" s="41"/>
      <c r="J20" s="41"/>
    </row>
    <row r="21" spans="1:10" s="1" customFormat="1" ht="15" customHeight="1">
      <c r="A21" s="41" t="s">
        <v>667</v>
      </c>
      <c r="B21" s="41"/>
      <c r="C21" s="41"/>
      <c r="D21" s="41"/>
      <c r="E21" s="41"/>
      <c r="F21" s="41"/>
      <c r="G21" s="41"/>
      <c r="H21" s="41"/>
      <c r="I21" s="41"/>
      <c r="J21" s="41"/>
    </row>
    <row r="22" spans="1:10" s="1" customFormat="1" ht="15" customHeight="1">
      <c r="A22" s="41" t="s">
        <v>714</v>
      </c>
      <c r="B22" s="41"/>
      <c r="C22" s="41"/>
      <c r="D22" s="41"/>
      <c r="E22" s="41"/>
      <c r="F22" s="41"/>
      <c r="G22" s="41"/>
      <c r="H22" s="41"/>
      <c r="I22" s="41"/>
      <c r="J22" s="41"/>
    </row>
    <row r="23" spans="1:10" s="1" customFormat="1" ht="15" customHeight="1">
      <c r="A23" s="41" t="s">
        <v>715</v>
      </c>
      <c r="B23" s="41"/>
      <c r="C23" s="41"/>
      <c r="D23" s="41"/>
      <c r="E23" s="41"/>
      <c r="F23" s="41"/>
      <c r="G23" s="41"/>
      <c r="H23" s="41"/>
      <c r="I23" s="41"/>
      <c r="J23" s="41"/>
    </row>
    <row r="24" spans="1:10" s="1" customFormat="1" ht="15" customHeight="1">
      <c r="A24" s="41" t="s">
        <v>716</v>
      </c>
      <c r="B24" s="41"/>
      <c r="C24" s="41"/>
      <c r="D24" s="41"/>
      <c r="E24" s="41"/>
      <c r="F24" s="41"/>
      <c r="G24" s="41"/>
      <c r="H24" s="41"/>
      <c r="I24" s="41"/>
      <c r="J24" s="41"/>
    </row>
    <row r="25" spans="1:10" s="1" customFormat="1" ht="15" customHeight="1">
      <c r="A25" s="41" t="s">
        <v>717</v>
      </c>
      <c r="B25" s="41"/>
      <c r="C25" s="41"/>
      <c r="D25" s="41"/>
      <c r="E25" s="41"/>
      <c r="F25" s="41"/>
      <c r="G25" s="41"/>
      <c r="H25" s="41"/>
      <c r="I25" s="41"/>
      <c r="J25" s="41"/>
    </row>
  </sheetData>
  <sheetProtection/>
  <mergeCells count="33">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7:C17"/>
    <mergeCell ref="D17:J17"/>
    <mergeCell ref="A18:G18"/>
    <mergeCell ref="A20:J20"/>
    <mergeCell ref="A21:J21"/>
    <mergeCell ref="A22:J22"/>
    <mergeCell ref="A23:J23"/>
    <mergeCell ref="A24:J24"/>
    <mergeCell ref="A25:J25"/>
    <mergeCell ref="A10:A11"/>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74"/>
</worksheet>
</file>

<file path=xl/worksheets/sheet31.xml><?xml version="1.0" encoding="utf-8"?>
<worksheet xmlns="http://schemas.openxmlformats.org/spreadsheetml/2006/main" xmlns:r="http://schemas.openxmlformats.org/officeDocument/2006/relationships">
  <sheetPr>
    <pageSetUpPr fitToPage="1"/>
  </sheetPr>
  <dimension ref="A1:IV25"/>
  <sheetViews>
    <sheetView zoomScaleSheetLayoutView="100" workbookViewId="0" topLeftCell="A1">
      <selection activeCell="H5" sqref="H5"/>
    </sheetView>
  </sheetViews>
  <sheetFormatPr defaultColWidth="10.28125" defaultRowHeight="12.75"/>
  <cols>
    <col min="1" max="1" width="12.7109375" style="1" customWidth="1"/>
    <col min="2" max="2" width="21.28125" style="1" customWidth="1"/>
    <col min="3" max="3" width="38.28125" style="1" customWidth="1"/>
    <col min="4" max="4" width="11.421875" style="1" customWidth="1"/>
    <col min="5" max="5" width="15.140625" style="1" customWidth="1"/>
    <col min="6" max="6" width="11.7109375" style="1" customWidth="1"/>
    <col min="7" max="7" width="15.140625" style="1" customWidth="1"/>
    <col min="8" max="8" width="10.28125" style="1" customWidth="1"/>
    <col min="9" max="9" width="9.8515625" style="1" customWidth="1"/>
    <col min="10" max="10" width="37.8515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901</v>
      </c>
    </row>
    <row r="3" spans="1:256" s="3" customFormat="1" ht="18" customHeight="1">
      <c r="A3" s="7" t="s">
        <v>671</v>
      </c>
      <c r="B3" s="7"/>
      <c r="C3" s="8" t="s">
        <v>902</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20</v>
      </c>
      <c r="E6" s="11">
        <v>20</v>
      </c>
      <c r="F6" s="11">
        <v>16.43</v>
      </c>
      <c r="G6" s="7">
        <v>10</v>
      </c>
      <c r="H6" s="11">
        <v>82.15</v>
      </c>
      <c r="I6" s="15">
        <v>8.22</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20</v>
      </c>
      <c r="E7" s="11">
        <v>20</v>
      </c>
      <c r="F7" s="11">
        <v>16.43</v>
      </c>
      <c r="G7" s="7" t="s">
        <v>508</v>
      </c>
      <c r="H7" s="11">
        <f>F7/E7*100</f>
        <v>82.15</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903</v>
      </c>
      <c r="C11" s="17"/>
      <c r="D11" s="17"/>
      <c r="E11" s="18"/>
      <c r="F11" s="19" t="s">
        <v>904</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0" customHeight="1">
      <c r="A14" s="27" t="s">
        <v>644</v>
      </c>
      <c r="B14" s="27" t="s">
        <v>645</v>
      </c>
      <c r="C14" s="64" t="s">
        <v>905</v>
      </c>
      <c r="D14" s="64" t="s">
        <v>771</v>
      </c>
      <c r="E14" s="274" t="s">
        <v>21</v>
      </c>
      <c r="F14" s="64" t="s">
        <v>906</v>
      </c>
      <c r="G14" s="58" t="s">
        <v>47</v>
      </c>
      <c r="H14" s="60">
        <v>50</v>
      </c>
      <c r="I14" s="60">
        <v>50</v>
      </c>
      <c r="J14" s="53" t="s">
        <v>664</v>
      </c>
    </row>
    <row r="15" spans="1:10" s="1" customFormat="1" ht="30" customHeight="1">
      <c r="A15" s="35" t="s">
        <v>652</v>
      </c>
      <c r="B15" s="27" t="s">
        <v>725</v>
      </c>
      <c r="C15" s="64" t="s">
        <v>907</v>
      </c>
      <c r="D15" s="64" t="s">
        <v>771</v>
      </c>
      <c r="E15" s="274" t="s">
        <v>21</v>
      </c>
      <c r="F15" s="64" t="s">
        <v>802</v>
      </c>
      <c r="G15" s="53" t="s">
        <v>21</v>
      </c>
      <c r="H15" s="65">
        <v>30</v>
      </c>
      <c r="I15" s="65">
        <v>30</v>
      </c>
      <c r="J15" s="53" t="s">
        <v>664</v>
      </c>
    </row>
    <row r="16" spans="1:10" s="1" customFormat="1" ht="30" customHeight="1">
      <c r="A16" s="37" t="s">
        <v>660</v>
      </c>
      <c r="B16" s="38" t="s">
        <v>706</v>
      </c>
      <c r="C16" s="64" t="s">
        <v>908</v>
      </c>
      <c r="D16" s="64" t="s">
        <v>771</v>
      </c>
      <c r="E16" s="274" t="s">
        <v>745</v>
      </c>
      <c r="F16" s="64" t="s">
        <v>656</v>
      </c>
      <c r="G16" s="53" t="s">
        <v>745</v>
      </c>
      <c r="H16" s="65">
        <v>10</v>
      </c>
      <c r="I16" s="65">
        <v>10</v>
      </c>
      <c r="J16" s="53" t="s">
        <v>664</v>
      </c>
    </row>
    <row r="17" spans="1:10" s="1" customFormat="1" ht="30" customHeight="1">
      <c r="A17" s="40" t="s">
        <v>710</v>
      </c>
      <c r="B17" s="40"/>
      <c r="C17" s="40"/>
      <c r="D17" s="40" t="s">
        <v>664</v>
      </c>
      <c r="E17" s="40"/>
      <c r="F17" s="40"/>
      <c r="G17" s="40"/>
      <c r="H17" s="40"/>
      <c r="I17" s="40"/>
      <c r="J17" s="40"/>
    </row>
    <row r="18" spans="1:10" s="1" customFormat="1" ht="30" customHeight="1">
      <c r="A18" s="40" t="s">
        <v>712</v>
      </c>
      <c r="B18" s="40"/>
      <c r="C18" s="40"/>
      <c r="D18" s="40"/>
      <c r="E18" s="40"/>
      <c r="F18" s="40"/>
      <c r="G18" s="40"/>
      <c r="H18" s="40">
        <v>100</v>
      </c>
      <c r="I18" s="40">
        <v>98.22</v>
      </c>
      <c r="J18" s="45" t="s">
        <v>713</v>
      </c>
    </row>
    <row r="19" spans="1:10" s="1" customFormat="1" ht="15" customHeight="1">
      <c r="A19" s="41" t="s">
        <v>665</v>
      </c>
      <c r="B19" s="42"/>
      <c r="C19" s="42"/>
      <c r="D19" s="42"/>
      <c r="E19" s="42"/>
      <c r="F19" s="42"/>
      <c r="G19" s="42"/>
      <c r="H19" s="42"/>
      <c r="I19" s="42"/>
      <c r="J19" s="46"/>
    </row>
    <row r="20" spans="1:10" s="1" customFormat="1" ht="15" customHeight="1">
      <c r="A20" s="41" t="s">
        <v>666</v>
      </c>
      <c r="B20" s="41"/>
      <c r="C20" s="41"/>
      <c r="D20" s="41"/>
      <c r="E20" s="41"/>
      <c r="F20" s="41"/>
      <c r="G20" s="41"/>
      <c r="H20" s="41"/>
      <c r="I20" s="41"/>
      <c r="J20" s="41"/>
    </row>
    <row r="21" spans="1:10" s="1" customFormat="1" ht="15" customHeight="1">
      <c r="A21" s="41" t="s">
        <v>667</v>
      </c>
      <c r="B21" s="41"/>
      <c r="C21" s="41"/>
      <c r="D21" s="41"/>
      <c r="E21" s="41"/>
      <c r="F21" s="41"/>
      <c r="G21" s="41"/>
      <c r="H21" s="41"/>
      <c r="I21" s="41"/>
      <c r="J21" s="41"/>
    </row>
    <row r="22" spans="1:10" s="1" customFormat="1" ht="15" customHeight="1">
      <c r="A22" s="41" t="s">
        <v>714</v>
      </c>
      <c r="B22" s="41"/>
      <c r="C22" s="41"/>
      <c r="D22" s="41"/>
      <c r="E22" s="41"/>
      <c r="F22" s="41"/>
      <c r="G22" s="41"/>
      <c r="H22" s="41"/>
      <c r="I22" s="41"/>
      <c r="J22" s="41"/>
    </row>
    <row r="23" spans="1:10" s="1" customFormat="1" ht="15" customHeight="1">
      <c r="A23" s="41" t="s">
        <v>715</v>
      </c>
      <c r="B23" s="41"/>
      <c r="C23" s="41"/>
      <c r="D23" s="41"/>
      <c r="E23" s="41"/>
      <c r="F23" s="41"/>
      <c r="G23" s="41"/>
      <c r="H23" s="41"/>
      <c r="I23" s="41"/>
      <c r="J23" s="41"/>
    </row>
    <row r="24" spans="1:10" s="1" customFormat="1" ht="15" customHeight="1">
      <c r="A24" s="41" t="s">
        <v>716</v>
      </c>
      <c r="B24" s="41"/>
      <c r="C24" s="41"/>
      <c r="D24" s="41"/>
      <c r="E24" s="41"/>
      <c r="F24" s="41"/>
      <c r="G24" s="41"/>
      <c r="H24" s="41"/>
      <c r="I24" s="41"/>
      <c r="J24" s="41"/>
    </row>
    <row r="25" spans="1:10" s="1" customFormat="1" ht="15" customHeight="1">
      <c r="A25" s="41" t="s">
        <v>717</v>
      </c>
      <c r="B25" s="41"/>
      <c r="C25" s="41"/>
      <c r="D25" s="41"/>
      <c r="E25" s="41"/>
      <c r="F25" s="41"/>
      <c r="G25" s="41"/>
      <c r="H25" s="41"/>
      <c r="I25" s="41"/>
      <c r="J25" s="41"/>
    </row>
  </sheetData>
  <sheetProtection/>
  <mergeCells count="33">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7:C17"/>
    <mergeCell ref="D17:J17"/>
    <mergeCell ref="A18:G18"/>
    <mergeCell ref="A20:J20"/>
    <mergeCell ref="A21:J21"/>
    <mergeCell ref="A22:J22"/>
    <mergeCell ref="A23:J23"/>
    <mergeCell ref="A24:J24"/>
    <mergeCell ref="A25:J25"/>
    <mergeCell ref="A10:A11"/>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74"/>
</worksheet>
</file>

<file path=xl/worksheets/sheet32.xml><?xml version="1.0" encoding="utf-8"?>
<worksheet xmlns="http://schemas.openxmlformats.org/spreadsheetml/2006/main" xmlns:r="http://schemas.openxmlformats.org/officeDocument/2006/relationships">
  <sheetPr>
    <pageSetUpPr fitToPage="1"/>
  </sheetPr>
  <dimension ref="A1:IV25"/>
  <sheetViews>
    <sheetView zoomScaleSheetLayoutView="100" workbookViewId="0" topLeftCell="A1">
      <selection activeCell="H5" sqref="H5"/>
    </sheetView>
  </sheetViews>
  <sheetFormatPr defaultColWidth="10.28125" defaultRowHeight="12.75"/>
  <cols>
    <col min="1" max="1" width="12.7109375" style="1" customWidth="1"/>
    <col min="2" max="2" width="21.28125" style="1" customWidth="1"/>
    <col min="3" max="3" width="32.00390625" style="1" customWidth="1"/>
    <col min="4" max="4" width="11.421875" style="1" customWidth="1"/>
    <col min="5" max="5" width="15.140625" style="1" customWidth="1"/>
    <col min="6" max="6" width="11.7109375" style="1" customWidth="1"/>
    <col min="7" max="7" width="15.140625" style="1" customWidth="1"/>
    <col min="8" max="8" width="10.28125" style="1" customWidth="1"/>
    <col min="9" max="9" width="9.8515625" style="1" customWidth="1"/>
    <col min="10" max="10" width="22.710937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909</v>
      </c>
    </row>
    <row r="3" spans="1:256" s="3" customFormat="1" ht="18" customHeight="1">
      <c r="A3" s="7" t="s">
        <v>671</v>
      </c>
      <c r="B3" s="7"/>
      <c r="C3" s="8" t="s">
        <v>910</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20</v>
      </c>
      <c r="E6" s="11">
        <v>20</v>
      </c>
      <c r="F6" s="11">
        <v>17.34</v>
      </c>
      <c r="G6" s="7">
        <v>10</v>
      </c>
      <c r="H6" s="11">
        <v>86.7</v>
      </c>
      <c r="I6" s="15">
        <v>8.67</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20</v>
      </c>
      <c r="E7" s="11">
        <v>20</v>
      </c>
      <c r="F7" s="11">
        <v>17.34</v>
      </c>
      <c r="G7" s="7" t="s">
        <v>508</v>
      </c>
      <c r="H7" s="11">
        <f>F7/E7*100</f>
        <v>86.7</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911</v>
      </c>
      <c r="C11" s="17"/>
      <c r="D11" s="17"/>
      <c r="E11" s="18"/>
      <c r="F11" s="19" t="s">
        <v>912</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0" customHeight="1">
      <c r="A14" s="27" t="s">
        <v>644</v>
      </c>
      <c r="B14" s="27" t="s">
        <v>645</v>
      </c>
      <c r="C14" s="61" t="s">
        <v>913</v>
      </c>
      <c r="D14" s="58" t="s">
        <v>694</v>
      </c>
      <c r="E14" s="58" t="s">
        <v>728</v>
      </c>
      <c r="F14" s="58" t="s">
        <v>656</v>
      </c>
      <c r="G14" s="58" t="s">
        <v>727</v>
      </c>
      <c r="H14" s="60">
        <v>50</v>
      </c>
      <c r="I14" s="60">
        <v>50</v>
      </c>
      <c r="J14" s="53" t="s">
        <v>664</v>
      </c>
    </row>
    <row r="15" spans="1:10" s="1" customFormat="1" ht="30" customHeight="1">
      <c r="A15" s="35" t="s">
        <v>652</v>
      </c>
      <c r="B15" s="27" t="s">
        <v>725</v>
      </c>
      <c r="C15" s="61" t="s">
        <v>914</v>
      </c>
      <c r="D15" s="62" t="s">
        <v>694</v>
      </c>
      <c r="E15" s="63">
        <v>100</v>
      </c>
      <c r="F15" s="58" t="s">
        <v>656</v>
      </c>
      <c r="G15" s="58" t="s">
        <v>727</v>
      </c>
      <c r="H15" s="60">
        <v>30</v>
      </c>
      <c r="I15" s="60">
        <v>30</v>
      </c>
      <c r="J15" s="53" t="s">
        <v>664</v>
      </c>
    </row>
    <row r="16" spans="1:10" s="1" customFormat="1" ht="30" customHeight="1">
      <c r="A16" s="37" t="s">
        <v>660</v>
      </c>
      <c r="B16" s="38" t="s">
        <v>706</v>
      </c>
      <c r="C16" s="64" t="s">
        <v>784</v>
      </c>
      <c r="D16" s="58" t="s">
        <v>694</v>
      </c>
      <c r="E16" s="58" t="s">
        <v>754</v>
      </c>
      <c r="F16" s="58" t="s">
        <v>656</v>
      </c>
      <c r="G16" s="58" t="s">
        <v>727</v>
      </c>
      <c r="H16" s="60">
        <v>10</v>
      </c>
      <c r="I16" s="60">
        <v>10</v>
      </c>
      <c r="J16" s="53" t="s">
        <v>664</v>
      </c>
    </row>
    <row r="17" spans="1:10" s="1" customFormat="1" ht="30" customHeight="1">
      <c r="A17" s="40" t="s">
        <v>710</v>
      </c>
      <c r="B17" s="40"/>
      <c r="C17" s="40"/>
      <c r="D17" s="40" t="s">
        <v>664</v>
      </c>
      <c r="E17" s="40"/>
      <c r="F17" s="40"/>
      <c r="G17" s="40"/>
      <c r="H17" s="40"/>
      <c r="I17" s="40"/>
      <c r="J17" s="40"/>
    </row>
    <row r="18" spans="1:10" s="1" customFormat="1" ht="30" customHeight="1">
      <c r="A18" s="40" t="s">
        <v>712</v>
      </c>
      <c r="B18" s="40"/>
      <c r="C18" s="40"/>
      <c r="D18" s="40"/>
      <c r="E18" s="40"/>
      <c r="F18" s="40"/>
      <c r="G18" s="40"/>
      <c r="H18" s="40">
        <v>100</v>
      </c>
      <c r="I18" s="40">
        <v>98.67</v>
      </c>
      <c r="J18" s="45" t="s">
        <v>713</v>
      </c>
    </row>
    <row r="19" spans="1:10" s="1" customFormat="1" ht="15" customHeight="1">
      <c r="A19" s="41" t="s">
        <v>665</v>
      </c>
      <c r="B19" s="42"/>
      <c r="C19" s="42"/>
      <c r="D19" s="42"/>
      <c r="E19" s="42"/>
      <c r="F19" s="42"/>
      <c r="G19" s="42"/>
      <c r="H19" s="42"/>
      <c r="I19" s="42"/>
      <c r="J19" s="46"/>
    </row>
    <row r="20" spans="1:10" s="1" customFormat="1" ht="15" customHeight="1">
      <c r="A20" s="41" t="s">
        <v>666</v>
      </c>
      <c r="B20" s="41"/>
      <c r="C20" s="41"/>
      <c r="D20" s="41"/>
      <c r="E20" s="41"/>
      <c r="F20" s="41"/>
      <c r="G20" s="41"/>
      <c r="H20" s="41"/>
      <c r="I20" s="41"/>
      <c r="J20" s="41"/>
    </row>
    <row r="21" spans="1:10" s="1" customFormat="1" ht="15" customHeight="1">
      <c r="A21" s="41" t="s">
        <v>667</v>
      </c>
      <c r="B21" s="41"/>
      <c r="C21" s="41"/>
      <c r="D21" s="41"/>
      <c r="E21" s="41"/>
      <c r="F21" s="41"/>
      <c r="G21" s="41"/>
      <c r="H21" s="41"/>
      <c r="I21" s="41"/>
      <c r="J21" s="41"/>
    </row>
    <row r="22" spans="1:10" s="1" customFormat="1" ht="15" customHeight="1">
      <c r="A22" s="41" t="s">
        <v>714</v>
      </c>
      <c r="B22" s="41"/>
      <c r="C22" s="41"/>
      <c r="D22" s="41"/>
      <c r="E22" s="41"/>
      <c r="F22" s="41"/>
      <c r="G22" s="41"/>
      <c r="H22" s="41"/>
      <c r="I22" s="41"/>
      <c r="J22" s="41"/>
    </row>
    <row r="23" spans="1:10" s="1" customFormat="1" ht="15" customHeight="1">
      <c r="A23" s="41" t="s">
        <v>715</v>
      </c>
      <c r="B23" s="41"/>
      <c r="C23" s="41"/>
      <c r="D23" s="41"/>
      <c r="E23" s="41"/>
      <c r="F23" s="41"/>
      <c r="G23" s="41"/>
      <c r="H23" s="41"/>
      <c r="I23" s="41"/>
      <c r="J23" s="41"/>
    </row>
    <row r="24" spans="1:10" s="1" customFormat="1" ht="15" customHeight="1">
      <c r="A24" s="41" t="s">
        <v>716</v>
      </c>
      <c r="B24" s="41"/>
      <c r="C24" s="41"/>
      <c r="D24" s="41"/>
      <c r="E24" s="41"/>
      <c r="F24" s="41"/>
      <c r="G24" s="41"/>
      <c r="H24" s="41"/>
      <c r="I24" s="41"/>
      <c r="J24" s="41"/>
    </row>
    <row r="25" spans="1:10" s="1" customFormat="1" ht="15" customHeight="1">
      <c r="A25" s="41" t="s">
        <v>717</v>
      </c>
      <c r="B25" s="41"/>
      <c r="C25" s="41"/>
      <c r="D25" s="41"/>
      <c r="E25" s="41"/>
      <c r="F25" s="41"/>
      <c r="G25" s="41"/>
      <c r="H25" s="41"/>
      <c r="I25" s="41"/>
      <c r="J25" s="41"/>
    </row>
  </sheetData>
  <sheetProtection/>
  <mergeCells count="33">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7:C17"/>
    <mergeCell ref="D17:J17"/>
    <mergeCell ref="A18:G18"/>
    <mergeCell ref="A20:J20"/>
    <mergeCell ref="A21:J21"/>
    <mergeCell ref="A22:J22"/>
    <mergeCell ref="A23:J23"/>
    <mergeCell ref="A24:J24"/>
    <mergeCell ref="A25:J25"/>
    <mergeCell ref="A10:A11"/>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83"/>
</worksheet>
</file>

<file path=xl/worksheets/sheet33.xml><?xml version="1.0" encoding="utf-8"?>
<worksheet xmlns="http://schemas.openxmlformats.org/spreadsheetml/2006/main" xmlns:r="http://schemas.openxmlformats.org/officeDocument/2006/relationships">
  <sheetPr>
    <pageSetUpPr fitToPage="1"/>
  </sheetPr>
  <dimension ref="A1:IV26"/>
  <sheetViews>
    <sheetView zoomScaleSheetLayoutView="100" workbookViewId="0" topLeftCell="A1">
      <selection activeCell="H5" sqref="H5"/>
    </sheetView>
  </sheetViews>
  <sheetFormatPr defaultColWidth="10.28125" defaultRowHeight="12.75"/>
  <cols>
    <col min="1" max="1" width="12.7109375" style="1" customWidth="1"/>
    <col min="2" max="2" width="21.28125" style="1" customWidth="1"/>
    <col min="3" max="3" width="32.00390625" style="1" customWidth="1"/>
    <col min="4" max="4" width="11.421875" style="1" customWidth="1"/>
    <col min="5" max="5" width="15.140625" style="1" customWidth="1"/>
    <col min="6" max="6" width="11.7109375" style="1" customWidth="1"/>
    <col min="7" max="7" width="15.140625" style="1" customWidth="1"/>
    <col min="8" max="8" width="10.28125" style="1" customWidth="1"/>
    <col min="9" max="9" width="9.8515625" style="1" customWidth="1"/>
    <col min="10" max="10" width="22.710937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915</v>
      </c>
    </row>
    <row r="3" spans="1:256" s="3" customFormat="1" ht="18" customHeight="1">
      <c r="A3" s="7" t="s">
        <v>671</v>
      </c>
      <c r="B3" s="7"/>
      <c r="C3" s="8" t="s">
        <v>916</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10</v>
      </c>
      <c r="E6" s="11">
        <v>10</v>
      </c>
      <c r="F6" s="11">
        <v>10</v>
      </c>
      <c r="G6" s="7">
        <v>10</v>
      </c>
      <c r="H6" s="11">
        <v>100</v>
      </c>
      <c r="I6" s="15">
        <v>10</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10</v>
      </c>
      <c r="E7" s="11">
        <v>10</v>
      </c>
      <c r="F7" s="11">
        <v>10</v>
      </c>
      <c r="G7" s="7" t="s">
        <v>508</v>
      </c>
      <c r="H7" s="11">
        <f>F7/E7*100</f>
        <v>100</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917</v>
      </c>
      <c r="C11" s="17"/>
      <c r="D11" s="17"/>
      <c r="E11" s="18"/>
      <c r="F11" s="19" t="s">
        <v>918</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0" customHeight="1">
      <c r="A14" s="27" t="s">
        <v>644</v>
      </c>
      <c r="B14" s="27" t="s">
        <v>645</v>
      </c>
      <c r="C14" s="58" t="s">
        <v>919</v>
      </c>
      <c r="D14" s="59" t="s">
        <v>920</v>
      </c>
      <c r="E14" s="58" t="s">
        <v>728</v>
      </c>
      <c r="F14" s="58" t="s">
        <v>656</v>
      </c>
      <c r="G14" s="58" t="s">
        <v>727</v>
      </c>
      <c r="H14" s="60">
        <v>25</v>
      </c>
      <c r="I14" s="60">
        <v>25</v>
      </c>
      <c r="J14" s="53" t="s">
        <v>664</v>
      </c>
    </row>
    <row r="15" spans="1:10" s="1" customFormat="1" ht="30" customHeight="1">
      <c r="A15" s="33"/>
      <c r="B15" s="27" t="s">
        <v>921</v>
      </c>
      <c r="C15" s="58" t="s">
        <v>922</v>
      </c>
      <c r="D15" s="59" t="s">
        <v>920</v>
      </c>
      <c r="E15" s="58" t="s">
        <v>728</v>
      </c>
      <c r="F15" s="58" t="s">
        <v>656</v>
      </c>
      <c r="G15" s="58" t="s">
        <v>727</v>
      </c>
      <c r="H15" s="60">
        <v>25</v>
      </c>
      <c r="I15" s="60">
        <v>25</v>
      </c>
      <c r="J15" s="53"/>
    </row>
    <row r="16" spans="1:10" s="1" customFormat="1" ht="30" customHeight="1">
      <c r="A16" s="35" t="s">
        <v>652</v>
      </c>
      <c r="B16" s="27" t="s">
        <v>725</v>
      </c>
      <c r="C16" s="53" t="s">
        <v>923</v>
      </c>
      <c r="D16" s="58" t="s">
        <v>924</v>
      </c>
      <c r="E16" s="58" t="s">
        <v>728</v>
      </c>
      <c r="F16" s="58" t="s">
        <v>656</v>
      </c>
      <c r="G16" s="58" t="s">
        <v>727</v>
      </c>
      <c r="H16" s="60">
        <v>30</v>
      </c>
      <c r="I16" s="60">
        <v>30</v>
      </c>
      <c r="J16" s="53" t="s">
        <v>664</v>
      </c>
    </row>
    <row r="17" spans="1:10" s="1" customFormat="1" ht="30" customHeight="1">
      <c r="A17" s="37" t="s">
        <v>660</v>
      </c>
      <c r="B17" s="38" t="s">
        <v>706</v>
      </c>
      <c r="C17" s="53" t="s">
        <v>925</v>
      </c>
      <c r="D17" s="58" t="s">
        <v>920</v>
      </c>
      <c r="E17" s="58" t="s">
        <v>926</v>
      </c>
      <c r="F17" s="58" t="s">
        <v>656</v>
      </c>
      <c r="G17" s="58" t="s">
        <v>927</v>
      </c>
      <c r="H17" s="60">
        <v>10</v>
      </c>
      <c r="I17" s="60">
        <v>10</v>
      </c>
      <c r="J17" s="53" t="s">
        <v>664</v>
      </c>
    </row>
    <row r="18" spans="1:10" s="1" customFormat="1" ht="30" customHeight="1">
      <c r="A18" s="40" t="s">
        <v>710</v>
      </c>
      <c r="B18" s="40"/>
      <c r="C18" s="40"/>
      <c r="D18" s="40" t="s">
        <v>664</v>
      </c>
      <c r="E18" s="40"/>
      <c r="F18" s="40"/>
      <c r="G18" s="40"/>
      <c r="H18" s="40"/>
      <c r="I18" s="40"/>
      <c r="J18" s="40"/>
    </row>
    <row r="19" spans="1:10" s="1" customFormat="1" ht="30" customHeight="1">
      <c r="A19" s="40" t="s">
        <v>712</v>
      </c>
      <c r="B19" s="40"/>
      <c r="C19" s="40"/>
      <c r="D19" s="40"/>
      <c r="E19" s="40"/>
      <c r="F19" s="40"/>
      <c r="G19" s="40"/>
      <c r="H19" s="40">
        <v>100</v>
      </c>
      <c r="I19" s="40">
        <v>100</v>
      </c>
      <c r="J19" s="45" t="s">
        <v>713</v>
      </c>
    </row>
    <row r="20" spans="1:10" s="1" customFormat="1" ht="15" customHeight="1">
      <c r="A20" s="41" t="s">
        <v>665</v>
      </c>
      <c r="B20" s="42"/>
      <c r="C20" s="42"/>
      <c r="D20" s="42"/>
      <c r="E20" s="42"/>
      <c r="F20" s="42"/>
      <c r="G20" s="42"/>
      <c r="H20" s="42"/>
      <c r="I20" s="42"/>
      <c r="J20" s="46"/>
    </row>
    <row r="21" spans="1:10" s="1" customFormat="1" ht="15" customHeight="1">
      <c r="A21" s="41" t="s">
        <v>666</v>
      </c>
      <c r="B21" s="41"/>
      <c r="C21" s="41"/>
      <c r="D21" s="41"/>
      <c r="E21" s="41"/>
      <c r="F21" s="41"/>
      <c r="G21" s="41"/>
      <c r="H21" s="41"/>
      <c r="I21" s="41"/>
      <c r="J21" s="41"/>
    </row>
    <row r="22" spans="1:10" s="1" customFormat="1" ht="15" customHeight="1">
      <c r="A22" s="41" t="s">
        <v>667</v>
      </c>
      <c r="B22" s="41"/>
      <c r="C22" s="41"/>
      <c r="D22" s="41"/>
      <c r="E22" s="41"/>
      <c r="F22" s="41"/>
      <c r="G22" s="41"/>
      <c r="H22" s="41"/>
      <c r="I22" s="41"/>
      <c r="J22" s="41"/>
    </row>
    <row r="23" spans="1:10" s="1" customFormat="1" ht="15" customHeight="1">
      <c r="A23" s="41" t="s">
        <v>714</v>
      </c>
      <c r="B23" s="41"/>
      <c r="C23" s="41"/>
      <c r="D23" s="41"/>
      <c r="E23" s="41"/>
      <c r="F23" s="41"/>
      <c r="G23" s="41"/>
      <c r="H23" s="41"/>
      <c r="I23" s="41"/>
      <c r="J23" s="41"/>
    </row>
    <row r="24" spans="1:10" s="1" customFormat="1" ht="15" customHeight="1">
      <c r="A24" s="41" t="s">
        <v>715</v>
      </c>
      <c r="B24" s="41"/>
      <c r="C24" s="41"/>
      <c r="D24" s="41"/>
      <c r="E24" s="41"/>
      <c r="F24" s="41"/>
      <c r="G24" s="41"/>
      <c r="H24" s="41"/>
      <c r="I24" s="41"/>
      <c r="J24" s="41"/>
    </row>
    <row r="25" spans="1:10" s="1" customFormat="1" ht="15" customHeight="1">
      <c r="A25" s="41" t="s">
        <v>716</v>
      </c>
      <c r="B25" s="41"/>
      <c r="C25" s="41"/>
      <c r="D25" s="41"/>
      <c r="E25" s="41"/>
      <c r="F25" s="41"/>
      <c r="G25" s="41"/>
      <c r="H25" s="41"/>
      <c r="I25" s="41"/>
      <c r="J25" s="41"/>
    </row>
    <row r="26" spans="1:10" s="1" customFormat="1" ht="15" customHeight="1">
      <c r="A26" s="41" t="s">
        <v>717</v>
      </c>
      <c r="B26" s="41"/>
      <c r="C26" s="41"/>
      <c r="D26" s="41"/>
      <c r="E26" s="41"/>
      <c r="F26" s="41"/>
      <c r="G26" s="41"/>
      <c r="H26" s="41"/>
      <c r="I26" s="41"/>
      <c r="J26" s="41"/>
    </row>
  </sheetData>
  <sheetProtection/>
  <mergeCells count="34">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8:C18"/>
    <mergeCell ref="D18:J18"/>
    <mergeCell ref="A19:G19"/>
    <mergeCell ref="A21:J21"/>
    <mergeCell ref="A22:J22"/>
    <mergeCell ref="A23:J23"/>
    <mergeCell ref="A24:J24"/>
    <mergeCell ref="A25:J25"/>
    <mergeCell ref="A26:J26"/>
    <mergeCell ref="A10:A11"/>
    <mergeCell ref="A14:A15"/>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79"/>
</worksheet>
</file>

<file path=xl/worksheets/sheet34.xml><?xml version="1.0" encoding="utf-8"?>
<worksheet xmlns="http://schemas.openxmlformats.org/spreadsheetml/2006/main" xmlns:r="http://schemas.openxmlformats.org/officeDocument/2006/relationships">
  <sheetPr>
    <pageSetUpPr fitToPage="1"/>
  </sheetPr>
  <dimension ref="A1:IV27"/>
  <sheetViews>
    <sheetView zoomScaleSheetLayoutView="100" workbookViewId="0" topLeftCell="A1">
      <selection activeCell="D6" sqref="D6:D7"/>
    </sheetView>
  </sheetViews>
  <sheetFormatPr defaultColWidth="10.28125" defaultRowHeight="12.75"/>
  <cols>
    <col min="1" max="1" width="12.7109375" style="1" customWidth="1"/>
    <col min="2" max="2" width="21.28125" style="1" customWidth="1"/>
    <col min="3" max="3" width="32.00390625" style="1" customWidth="1"/>
    <col min="4" max="4" width="11.421875" style="1" customWidth="1"/>
    <col min="5" max="5" width="15.140625" style="1" customWidth="1"/>
    <col min="6" max="6" width="11.7109375" style="1" customWidth="1"/>
    <col min="7" max="7" width="15.140625" style="1" customWidth="1"/>
    <col min="8" max="8" width="10.28125" style="1" customWidth="1"/>
    <col min="9" max="9" width="9.8515625" style="1" customWidth="1"/>
    <col min="10" max="10" width="22.710937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928</v>
      </c>
    </row>
    <row r="3" spans="1:256" s="3" customFormat="1" ht="18" customHeight="1">
      <c r="A3" s="7" t="s">
        <v>671</v>
      </c>
      <c r="B3" s="7"/>
      <c r="C3" s="8" t="s">
        <v>929</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324</v>
      </c>
      <c r="E6" s="11">
        <v>324</v>
      </c>
      <c r="F6" s="11">
        <v>286.08</v>
      </c>
      <c r="G6" s="7">
        <v>10</v>
      </c>
      <c r="H6" s="11">
        <v>88.3</v>
      </c>
      <c r="I6" s="15">
        <v>8.83</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324</v>
      </c>
      <c r="E7" s="11">
        <v>324</v>
      </c>
      <c r="F7" s="11">
        <v>286.08</v>
      </c>
      <c r="G7" s="7" t="s">
        <v>508</v>
      </c>
      <c r="H7" s="11">
        <f>F7/E7*100</f>
        <v>88.29629629629629</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930</v>
      </c>
      <c r="C11" s="17"/>
      <c r="D11" s="17"/>
      <c r="E11" s="18"/>
      <c r="F11" s="19" t="s">
        <v>931</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0" customHeight="1">
      <c r="A14" s="27" t="s">
        <v>644</v>
      </c>
      <c r="B14" s="27" t="s">
        <v>645</v>
      </c>
      <c r="C14" s="28" t="s">
        <v>932</v>
      </c>
      <c r="D14" s="29" t="s">
        <v>694</v>
      </c>
      <c r="E14" s="31" t="s">
        <v>728</v>
      </c>
      <c r="F14" s="31" t="s">
        <v>656</v>
      </c>
      <c r="G14" s="31" t="s">
        <v>933</v>
      </c>
      <c r="H14" s="54">
        <v>25</v>
      </c>
      <c r="I14" s="54">
        <v>17.5</v>
      </c>
      <c r="J14" s="57" t="s">
        <v>934</v>
      </c>
    </row>
    <row r="15" spans="1:10" s="1" customFormat="1" ht="30" customHeight="1">
      <c r="A15" s="33"/>
      <c r="B15" s="27" t="s">
        <v>921</v>
      </c>
      <c r="C15" s="28" t="s">
        <v>935</v>
      </c>
      <c r="D15" s="29" t="s">
        <v>771</v>
      </c>
      <c r="E15" s="31" t="s">
        <v>754</v>
      </c>
      <c r="F15" s="31" t="s">
        <v>656</v>
      </c>
      <c r="G15" s="31" t="s">
        <v>933</v>
      </c>
      <c r="H15" s="54">
        <v>25</v>
      </c>
      <c r="I15" s="54">
        <v>17.5</v>
      </c>
      <c r="J15" s="57" t="s">
        <v>934</v>
      </c>
    </row>
    <row r="16" spans="1:10" s="1" customFormat="1" ht="30" customHeight="1">
      <c r="A16" s="37" t="s">
        <v>652</v>
      </c>
      <c r="B16" s="55" t="s">
        <v>725</v>
      </c>
      <c r="C16" s="30" t="s">
        <v>936</v>
      </c>
      <c r="D16" s="29" t="s">
        <v>771</v>
      </c>
      <c r="E16" s="31" t="s">
        <v>754</v>
      </c>
      <c r="F16" s="31" t="s">
        <v>656</v>
      </c>
      <c r="G16" s="31" t="s">
        <v>752</v>
      </c>
      <c r="H16" s="34">
        <v>15</v>
      </c>
      <c r="I16" s="34">
        <v>15</v>
      </c>
      <c r="J16" s="53" t="s">
        <v>664</v>
      </c>
    </row>
    <row r="17" spans="1:10" s="1" customFormat="1" ht="30" customHeight="1">
      <c r="A17" s="56"/>
      <c r="B17" s="55" t="s">
        <v>703</v>
      </c>
      <c r="C17" s="30" t="s">
        <v>937</v>
      </c>
      <c r="D17" s="29" t="s">
        <v>771</v>
      </c>
      <c r="E17" s="31" t="s">
        <v>79</v>
      </c>
      <c r="F17" s="31" t="s">
        <v>705</v>
      </c>
      <c r="G17" s="31" t="s">
        <v>938</v>
      </c>
      <c r="H17" s="34">
        <v>15</v>
      </c>
      <c r="I17" s="34">
        <v>15</v>
      </c>
      <c r="J17" s="53" t="s">
        <v>664</v>
      </c>
    </row>
    <row r="18" spans="1:10" s="1" customFormat="1" ht="30" customHeight="1">
      <c r="A18" s="37" t="s">
        <v>660</v>
      </c>
      <c r="B18" s="38" t="s">
        <v>706</v>
      </c>
      <c r="C18" s="30" t="s">
        <v>939</v>
      </c>
      <c r="D18" s="29" t="s">
        <v>771</v>
      </c>
      <c r="E18" s="31" t="s">
        <v>754</v>
      </c>
      <c r="F18" s="31" t="s">
        <v>656</v>
      </c>
      <c r="G18" s="31" t="s">
        <v>752</v>
      </c>
      <c r="H18" s="34">
        <v>10</v>
      </c>
      <c r="I18" s="34">
        <v>10</v>
      </c>
      <c r="J18" s="53" t="s">
        <v>664</v>
      </c>
    </row>
    <row r="19" spans="1:10" s="1" customFormat="1" ht="30" customHeight="1">
      <c r="A19" s="40" t="s">
        <v>710</v>
      </c>
      <c r="B19" s="40"/>
      <c r="C19" s="40"/>
      <c r="D19" s="40" t="s">
        <v>664</v>
      </c>
      <c r="E19" s="40"/>
      <c r="F19" s="40"/>
      <c r="G19" s="40"/>
      <c r="H19" s="40"/>
      <c r="I19" s="40"/>
      <c r="J19" s="40"/>
    </row>
    <row r="20" spans="1:10" s="1" customFormat="1" ht="30" customHeight="1">
      <c r="A20" s="40" t="s">
        <v>712</v>
      </c>
      <c r="B20" s="40"/>
      <c r="C20" s="40"/>
      <c r="D20" s="40"/>
      <c r="E20" s="40"/>
      <c r="F20" s="40"/>
      <c r="G20" s="40"/>
      <c r="H20" s="40">
        <v>100</v>
      </c>
      <c r="I20" s="40">
        <v>83.83</v>
      </c>
      <c r="J20" s="45" t="s">
        <v>755</v>
      </c>
    </row>
    <row r="21" spans="1:10" s="1" customFormat="1" ht="15" customHeight="1">
      <c r="A21" s="41" t="s">
        <v>665</v>
      </c>
      <c r="B21" s="42"/>
      <c r="C21" s="42"/>
      <c r="D21" s="42"/>
      <c r="E21" s="42"/>
      <c r="F21" s="42"/>
      <c r="G21" s="42"/>
      <c r="H21" s="42"/>
      <c r="I21" s="42"/>
      <c r="J21" s="46"/>
    </row>
    <row r="22" spans="1:10" s="1" customFormat="1" ht="15" customHeight="1">
      <c r="A22" s="41" t="s">
        <v>666</v>
      </c>
      <c r="B22" s="41"/>
      <c r="C22" s="41"/>
      <c r="D22" s="41"/>
      <c r="E22" s="41"/>
      <c r="F22" s="41"/>
      <c r="G22" s="41"/>
      <c r="H22" s="41"/>
      <c r="I22" s="41"/>
      <c r="J22" s="41"/>
    </row>
    <row r="23" spans="1:10" s="1" customFormat="1" ht="15" customHeight="1">
      <c r="A23" s="41" t="s">
        <v>667</v>
      </c>
      <c r="B23" s="41"/>
      <c r="C23" s="41"/>
      <c r="D23" s="41"/>
      <c r="E23" s="41"/>
      <c r="F23" s="41"/>
      <c r="G23" s="41"/>
      <c r="H23" s="41"/>
      <c r="I23" s="41"/>
      <c r="J23" s="41"/>
    </row>
    <row r="24" spans="1:10" s="1" customFormat="1" ht="15" customHeight="1">
      <c r="A24" s="41" t="s">
        <v>714</v>
      </c>
      <c r="B24" s="41"/>
      <c r="C24" s="41"/>
      <c r="D24" s="41"/>
      <c r="E24" s="41"/>
      <c r="F24" s="41"/>
      <c r="G24" s="41"/>
      <c r="H24" s="41"/>
      <c r="I24" s="41"/>
      <c r="J24" s="41"/>
    </row>
    <row r="25" spans="1:10" s="1" customFormat="1" ht="15" customHeight="1">
      <c r="A25" s="41" t="s">
        <v>715</v>
      </c>
      <c r="B25" s="41"/>
      <c r="C25" s="41"/>
      <c r="D25" s="41"/>
      <c r="E25" s="41"/>
      <c r="F25" s="41"/>
      <c r="G25" s="41"/>
      <c r="H25" s="41"/>
      <c r="I25" s="41"/>
      <c r="J25" s="41"/>
    </row>
    <row r="26" spans="1:10" s="1" customFormat="1" ht="15" customHeight="1">
      <c r="A26" s="41" t="s">
        <v>716</v>
      </c>
      <c r="B26" s="41"/>
      <c r="C26" s="41"/>
      <c r="D26" s="41"/>
      <c r="E26" s="41"/>
      <c r="F26" s="41"/>
      <c r="G26" s="41"/>
      <c r="H26" s="41"/>
      <c r="I26" s="41"/>
      <c r="J26" s="41"/>
    </row>
    <row r="27" spans="1:10" s="1" customFormat="1" ht="15" customHeight="1">
      <c r="A27" s="41" t="s">
        <v>717</v>
      </c>
      <c r="B27" s="41"/>
      <c r="C27" s="41"/>
      <c r="D27" s="41"/>
      <c r="E27" s="41"/>
      <c r="F27" s="41"/>
      <c r="G27" s="41"/>
      <c r="H27" s="41"/>
      <c r="I27" s="41"/>
      <c r="J27" s="41"/>
    </row>
  </sheetData>
  <sheetProtection/>
  <mergeCells count="35">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9:C19"/>
    <mergeCell ref="D19:J19"/>
    <mergeCell ref="A20:G20"/>
    <mergeCell ref="A22:J22"/>
    <mergeCell ref="A23:J23"/>
    <mergeCell ref="A24:J24"/>
    <mergeCell ref="A25:J25"/>
    <mergeCell ref="A26:J26"/>
    <mergeCell ref="A27:J27"/>
    <mergeCell ref="A10:A11"/>
    <mergeCell ref="A14:A15"/>
    <mergeCell ref="A16:A17"/>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76"/>
</worksheet>
</file>

<file path=xl/worksheets/sheet35.xml><?xml version="1.0" encoding="utf-8"?>
<worksheet xmlns="http://schemas.openxmlformats.org/spreadsheetml/2006/main" xmlns:r="http://schemas.openxmlformats.org/officeDocument/2006/relationships">
  <sheetPr>
    <pageSetUpPr fitToPage="1"/>
  </sheetPr>
  <dimension ref="A1:IV26"/>
  <sheetViews>
    <sheetView zoomScaleSheetLayoutView="100" workbookViewId="0" topLeftCell="A1">
      <selection activeCell="D6" sqref="D6:D8"/>
    </sheetView>
  </sheetViews>
  <sheetFormatPr defaultColWidth="10.28125" defaultRowHeight="12.75"/>
  <cols>
    <col min="1" max="1" width="12.7109375" style="1" customWidth="1"/>
    <col min="2" max="2" width="21.28125" style="1" customWidth="1"/>
    <col min="3" max="3" width="22.00390625" style="1" customWidth="1"/>
    <col min="4" max="4" width="11.421875" style="1" customWidth="1"/>
    <col min="5" max="5" width="15.140625" style="1" customWidth="1"/>
    <col min="6" max="6" width="11.7109375" style="1" customWidth="1"/>
    <col min="7" max="7" width="15.140625" style="1" customWidth="1"/>
    <col min="8" max="8" width="10.28125" style="1" customWidth="1"/>
    <col min="9" max="9" width="9.8515625" style="1" customWidth="1"/>
    <col min="10" max="10" width="31.140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940</v>
      </c>
    </row>
    <row r="3" spans="1:256" s="3" customFormat="1" ht="18" customHeight="1">
      <c r="A3" s="7" t="s">
        <v>671</v>
      </c>
      <c r="B3" s="7"/>
      <c r="C3" s="8" t="s">
        <v>941</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45</v>
      </c>
      <c r="E6" s="11">
        <v>45</v>
      </c>
      <c r="F6" s="11">
        <v>19.8</v>
      </c>
      <c r="G6" s="7">
        <v>10</v>
      </c>
      <c r="H6" s="11">
        <f>F6/E6*100</f>
        <v>44</v>
      </c>
      <c r="I6" s="15">
        <v>4.4</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c r="E7" s="11"/>
      <c r="F7" s="11"/>
      <c r="G7" s="7" t="s">
        <v>508</v>
      </c>
      <c r="H7" s="11"/>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v>45</v>
      </c>
      <c r="E8" s="11">
        <v>45</v>
      </c>
      <c r="F8" s="12">
        <v>19.8</v>
      </c>
      <c r="G8" s="7" t="s">
        <v>508</v>
      </c>
      <c r="H8" s="11">
        <v>44</v>
      </c>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942</v>
      </c>
      <c r="C11" s="17"/>
      <c r="D11" s="17"/>
      <c r="E11" s="18"/>
      <c r="F11" s="19" t="s">
        <v>943</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0" customHeight="1">
      <c r="A14" s="27" t="s">
        <v>644</v>
      </c>
      <c r="B14" s="27" t="s">
        <v>645</v>
      </c>
      <c r="C14" s="28" t="s">
        <v>944</v>
      </c>
      <c r="D14" s="29" t="s">
        <v>694</v>
      </c>
      <c r="E14" s="31" t="s">
        <v>728</v>
      </c>
      <c r="F14" s="31" t="s">
        <v>656</v>
      </c>
      <c r="G14" s="52">
        <v>0.7</v>
      </c>
      <c r="H14" s="32">
        <v>25</v>
      </c>
      <c r="I14" s="32">
        <v>17.5</v>
      </c>
      <c r="J14" s="44" t="s">
        <v>945</v>
      </c>
    </row>
    <row r="15" spans="1:10" s="1" customFormat="1" ht="30" customHeight="1">
      <c r="A15" s="33"/>
      <c r="B15" s="27" t="s">
        <v>921</v>
      </c>
      <c r="C15" s="28" t="s">
        <v>946</v>
      </c>
      <c r="D15" s="29" t="s">
        <v>771</v>
      </c>
      <c r="E15" s="31" t="s">
        <v>754</v>
      </c>
      <c r="F15" s="31" t="s">
        <v>656</v>
      </c>
      <c r="G15" s="52">
        <v>1</v>
      </c>
      <c r="H15" s="32">
        <v>25</v>
      </c>
      <c r="I15" s="34">
        <v>25</v>
      </c>
      <c r="J15" s="53"/>
    </row>
    <row r="16" spans="1:10" s="1" customFormat="1" ht="30" customHeight="1">
      <c r="A16" s="35" t="s">
        <v>652</v>
      </c>
      <c r="B16" s="27" t="s">
        <v>725</v>
      </c>
      <c r="C16" s="30" t="s">
        <v>936</v>
      </c>
      <c r="D16" s="29" t="s">
        <v>771</v>
      </c>
      <c r="E16" s="31" t="s">
        <v>754</v>
      </c>
      <c r="F16" s="31" t="s">
        <v>656</v>
      </c>
      <c r="G16" s="31" t="s">
        <v>727</v>
      </c>
      <c r="H16" s="34">
        <v>30</v>
      </c>
      <c r="I16" s="34">
        <v>30</v>
      </c>
      <c r="J16" s="53" t="s">
        <v>5</v>
      </c>
    </row>
    <row r="17" spans="1:10" s="1" customFormat="1" ht="30" customHeight="1">
      <c r="A17" s="37" t="s">
        <v>660</v>
      </c>
      <c r="B17" s="38" t="s">
        <v>706</v>
      </c>
      <c r="C17" s="30" t="s">
        <v>939</v>
      </c>
      <c r="D17" s="29" t="s">
        <v>771</v>
      </c>
      <c r="E17" s="31" t="s">
        <v>754</v>
      </c>
      <c r="F17" s="31" t="s">
        <v>656</v>
      </c>
      <c r="G17" s="31" t="s">
        <v>727</v>
      </c>
      <c r="H17" s="34">
        <v>10</v>
      </c>
      <c r="I17" s="34">
        <v>10</v>
      </c>
      <c r="J17" s="53" t="s">
        <v>5</v>
      </c>
    </row>
    <row r="18" spans="1:10" s="1" customFormat="1" ht="30" customHeight="1">
      <c r="A18" s="40" t="s">
        <v>710</v>
      </c>
      <c r="B18" s="40"/>
      <c r="C18" s="40"/>
      <c r="D18" s="40" t="s">
        <v>664</v>
      </c>
      <c r="E18" s="40"/>
      <c r="F18" s="40"/>
      <c r="G18" s="40"/>
      <c r="H18" s="40"/>
      <c r="I18" s="40"/>
      <c r="J18" s="40"/>
    </row>
    <row r="19" spans="1:10" s="1" customFormat="1" ht="30" customHeight="1">
      <c r="A19" s="40" t="s">
        <v>712</v>
      </c>
      <c r="B19" s="40"/>
      <c r="C19" s="40"/>
      <c r="D19" s="40"/>
      <c r="E19" s="40"/>
      <c r="F19" s="40"/>
      <c r="G19" s="40"/>
      <c r="H19" s="40">
        <v>100</v>
      </c>
      <c r="I19" s="40">
        <v>86.9</v>
      </c>
      <c r="J19" s="45" t="s">
        <v>755</v>
      </c>
    </row>
    <row r="20" spans="1:10" s="1" customFormat="1" ht="15" customHeight="1">
      <c r="A20" s="41" t="s">
        <v>665</v>
      </c>
      <c r="B20" s="42"/>
      <c r="C20" s="42"/>
      <c r="D20" s="42"/>
      <c r="E20" s="42"/>
      <c r="F20" s="42"/>
      <c r="G20" s="42"/>
      <c r="H20" s="42"/>
      <c r="I20" s="42"/>
      <c r="J20" s="46"/>
    </row>
    <row r="21" spans="1:10" s="1" customFormat="1" ht="15" customHeight="1">
      <c r="A21" s="41" t="s">
        <v>666</v>
      </c>
      <c r="B21" s="41"/>
      <c r="C21" s="41"/>
      <c r="D21" s="41"/>
      <c r="E21" s="41"/>
      <c r="F21" s="41"/>
      <c r="G21" s="41"/>
      <c r="H21" s="41"/>
      <c r="I21" s="41"/>
      <c r="J21" s="41"/>
    </row>
    <row r="22" spans="1:10" s="1" customFormat="1" ht="15" customHeight="1">
      <c r="A22" s="41" t="s">
        <v>667</v>
      </c>
      <c r="B22" s="41"/>
      <c r="C22" s="41"/>
      <c r="D22" s="41"/>
      <c r="E22" s="41"/>
      <c r="F22" s="41"/>
      <c r="G22" s="41"/>
      <c r="H22" s="41"/>
      <c r="I22" s="41"/>
      <c r="J22" s="41"/>
    </row>
    <row r="23" spans="1:10" s="1" customFormat="1" ht="15" customHeight="1">
      <c r="A23" s="41" t="s">
        <v>714</v>
      </c>
      <c r="B23" s="41"/>
      <c r="C23" s="41"/>
      <c r="D23" s="41"/>
      <c r="E23" s="41"/>
      <c r="F23" s="41"/>
      <c r="G23" s="41"/>
      <c r="H23" s="41"/>
      <c r="I23" s="41"/>
      <c r="J23" s="41"/>
    </row>
    <row r="24" spans="1:10" s="1" customFormat="1" ht="15" customHeight="1">
      <c r="A24" s="41" t="s">
        <v>715</v>
      </c>
      <c r="B24" s="41"/>
      <c r="C24" s="41"/>
      <c r="D24" s="41"/>
      <c r="E24" s="41"/>
      <c r="F24" s="41"/>
      <c r="G24" s="41"/>
      <c r="H24" s="41"/>
      <c r="I24" s="41"/>
      <c r="J24" s="41"/>
    </row>
    <row r="25" spans="1:10" s="1" customFormat="1" ht="15" customHeight="1">
      <c r="A25" s="41" t="s">
        <v>716</v>
      </c>
      <c r="B25" s="41"/>
      <c r="C25" s="41"/>
      <c r="D25" s="41"/>
      <c r="E25" s="41"/>
      <c r="F25" s="41"/>
      <c r="G25" s="41"/>
      <c r="H25" s="41"/>
      <c r="I25" s="41"/>
      <c r="J25" s="41"/>
    </row>
    <row r="26" spans="1:10" s="1" customFormat="1" ht="15" customHeight="1">
      <c r="A26" s="41" t="s">
        <v>717</v>
      </c>
      <c r="B26" s="41"/>
      <c r="C26" s="41"/>
      <c r="D26" s="41"/>
      <c r="E26" s="41"/>
      <c r="F26" s="41"/>
      <c r="G26" s="41"/>
      <c r="H26" s="41"/>
      <c r="I26" s="41"/>
      <c r="J26" s="41"/>
    </row>
  </sheetData>
  <sheetProtection/>
  <mergeCells count="34">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8:C18"/>
    <mergeCell ref="D18:J18"/>
    <mergeCell ref="A19:G19"/>
    <mergeCell ref="A21:J21"/>
    <mergeCell ref="A22:J22"/>
    <mergeCell ref="A23:J23"/>
    <mergeCell ref="A24:J24"/>
    <mergeCell ref="A25:J25"/>
    <mergeCell ref="A26:J26"/>
    <mergeCell ref="A10:A11"/>
    <mergeCell ref="A14:A15"/>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79"/>
</worksheet>
</file>

<file path=xl/worksheets/sheet36.xml><?xml version="1.0" encoding="utf-8"?>
<worksheet xmlns="http://schemas.openxmlformats.org/spreadsheetml/2006/main" xmlns:r="http://schemas.openxmlformats.org/officeDocument/2006/relationships">
  <sheetPr>
    <pageSetUpPr fitToPage="1"/>
  </sheetPr>
  <dimension ref="A1:IV26"/>
  <sheetViews>
    <sheetView zoomScaleSheetLayoutView="100" workbookViewId="0" topLeftCell="A1">
      <selection activeCell="H5" sqref="H5"/>
    </sheetView>
  </sheetViews>
  <sheetFormatPr defaultColWidth="10.28125" defaultRowHeight="12.75"/>
  <cols>
    <col min="1" max="1" width="12.7109375" style="1" customWidth="1"/>
    <col min="2" max="2" width="21.28125" style="1" customWidth="1"/>
    <col min="3" max="3" width="22.00390625" style="1" customWidth="1"/>
    <col min="4" max="4" width="11.421875" style="1" customWidth="1"/>
    <col min="5" max="5" width="15.140625" style="1" customWidth="1"/>
    <col min="6" max="6" width="11.7109375" style="1" customWidth="1"/>
    <col min="7" max="7" width="15.140625" style="1" customWidth="1"/>
    <col min="8" max="8" width="10.28125" style="1" customWidth="1"/>
    <col min="9" max="9" width="9.8515625" style="1" customWidth="1"/>
    <col min="10" max="10" width="31.140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947</v>
      </c>
    </row>
    <row r="3" spans="1:256" s="3" customFormat="1" ht="18" customHeight="1">
      <c r="A3" s="7" t="s">
        <v>671</v>
      </c>
      <c r="B3" s="7"/>
      <c r="C3" s="8" t="s">
        <v>948</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10</v>
      </c>
      <c r="E6" s="11">
        <v>10</v>
      </c>
      <c r="F6" s="11">
        <v>10</v>
      </c>
      <c r="G6" s="7">
        <v>10</v>
      </c>
      <c r="H6" s="11">
        <f>F6/E6*100</f>
        <v>100</v>
      </c>
      <c r="I6" s="15">
        <v>10</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10</v>
      </c>
      <c r="E7" s="11">
        <v>10</v>
      </c>
      <c r="F7" s="11">
        <v>10</v>
      </c>
      <c r="G7" s="7" t="s">
        <v>508</v>
      </c>
      <c r="H7" s="11">
        <v>100</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949</v>
      </c>
      <c r="C11" s="17"/>
      <c r="D11" s="17"/>
      <c r="E11" s="18"/>
      <c r="F11" s="19" t="s">
        <v>950</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0" customHeight="1">
      <c r="A14" s="27" t="s">
        <v>644</v>
      </c>
      <c r="B14" s="27" t="s">
        <v>645</v>
      </c>
      <c r="C14" s="28" t="s">
        <v>951</v>
      </c>
      <c r="D14" s="28" t="s">
        <v>694</v>
      </c>
      <c r="E14" s="31" t="s">
        <v>728</v>
      </c>
      <c r="F14" s="31" t="s">
        <v>656</v>
      </c>
      <c r="G14" s="31" t="s">
        <v>952</v>
      </c>
      <c r="H14" s="34">
        <v>25</v>
      </c>
      <c r="I14" s="51">
        <v>25</v>
      </c>
      <c r="J14" s="44" t="s">
        <v>664</v>
      </c>
    </row>
    <row r="15" spans="1:10" s="1" customFormat="1" ht="30" customHeight="1">
      <c r="A15" s="33"/>
      <c r="B15" s="27" t="s">
        <v>649</v>
      </c>
      <c r="C15" s="28" t="s">
        <v>953</v>
      </c>
      <c r="D15" s="28" t="s">
        <v>694</v>
      </c>
      <c r="E15" s="31" t="s">
        <v>728</v>
      </c>
      <c r="F15" s="31" t="s">
        <v>656</v>
      </c>
      <c r="G15" s="31" t="s">
        <v>952</v>
      </c>
      <c r="H15" s="34">
        <v>25</v>
      </c>
      <c r="I15" s="34">
        <v>25</v>
      </c>
      <c r="J15" s="44" t="s">
        <v>664</v>
      </c>
    </row>
    <row r="16" spans="1:10" s="1" customFormat="1" ht="30" customHeight="1">
      <c r="A16" s="35" t="s">
        <v>652</v>
      </c>
      <c r="B16" s="27" t="s">
        <v>725</v>
      </c>
      <c r="C16" s="30" t="s">
        <v>954</v>
      </c>
      <c r="D16" s="28" t="s">
        <v>694</v>
      </c>
      <c r="E16" s="31" t="s">
        <v>728</v>
      </c>
      <c r="F16" s="31" t="s">
        <v>656</v>
      </c>
      <c r="G16" s="31" t="s">
        <v>952</v>
      </c>
      <c r="H16" s="34">
        <v>30</v>
      </c>
      <c r="I16" s="34">
        <v>30</v>
      </c>
      <c r="J16" s="44" t="s">
        <v>664</v>
      </c>
    </row>
    <row r="17" spans="1:10" s="1" customFormat="1" ht="30" customHeight="1">
      <c r="A17" s="37" t="s">
        <v>660</v>
      </c>
      <c r="B17" s="38" t="s">
        <v>706</v>
      </c>
      <c r="C17" s="30" t="s">
        <v>955</v>
      </c>
      <c r="D17" s="28" t="s">
        <v>655</v>
      </c>
      <c r="E17" s="50" t="s">
        <v>956</v>
      </c>
      <c r="F17" s="31" t="s">
        <v>656</v>
      </c>
      <c r="G17" s="31" t="s">
        <v>752</v>
      </c>
      <c r="H17" s="34">
        <v>10</v>
      </c>
      <c r="I17" s="34">
        <v>10</v>
      </c>
      <c r="J17" s="44" t="s">
        <v>664</v>
      </c>
    </row>
    <row r="18" spans="1:10" s="1" customFormat="1" ht="30" customHeight="1">
      <c r="A18" s="40" t="s">
        <v>710</v>
      </c>
      <c r="B18" s="40"/>
      <c r="C18" s="40"/>
      <c r="D18" s="40" t="s">
        <v>664</v>
      </c>
      <c r="E18" s="40"/>
      <c r="F18" s="40"/>
      <c r="G18" s="40"/>
      <c r="H18" s="40"/>
      <c r="I18" s="40"/>
      <c r="J18" s="40"/>
    </row>
    <row r="19" spans="1:10" s="1" customFormat="1" ht="30" customHeight="1">
      <c r="A19" s="40" t="s">
        <v>712</v>
      </c>
      <c r="B19" s="40"/>
      <c r="C19" s="40"/>
      <c r="D19" s="40"/>
      <c r="E19" s="40"/>
      <c r="F19" s="40"/>
      <c r="G19" s="40"/>
      <c r="H19" s="40">
        <v>100</v>
      </c>
      <c r="I19" s="40">
        <v>100</v>
      </c>
      <c r="J19" s="45" t="s">
        <v>713</v>
      </c>
    </row>
    <row r="20" spans="1:10" s="1" customFormat="1" ht="15" customHeight="1">
      <c r="A20" s="41" t="s">
        <v>665</v>
      </c>
      <c r="B20" s="42"/>
      <c r="C20" s="42"/>
      <c r="D20" s="42"/>
      <c r="E20" s="42"/>
      <c r="F20" s="42"/>
      <c r="G20" s="42"/>
      <c r="H20" s="42"/>
      <c r="I20" s="42"/>
      <c r="J20" s="46"/>
    </row>
    <row r="21" spans="1:10" s="1" customFormat="1" ht="15" customHeight="1">
      <c r="A21" s="41" t="s">
        <v>666</v>
      </c>
      <c r="B21" s="41"/>
      <c r="C21" s="41"/>
      <c r="D21" s="41"/>
      <c r="E21" s="41"/>
      <c r="F21" s="41"/>
      <c r="G21" s="41"/>
      <c r="H21" s="41"/>
      <c r="I21" s="41"/>
      <c r="J21" s="41"/>
    </row>
    <row r="22" spans="1:10" s="1" customFormat="1" ht="15" customHeight="1">
      <c r="A22" s="41" t="s">
        <v>667</v>
      </c>
      <c r="B22" s="41"/>
      <c r="C22" s="41"/>
      <c r="D22" s="41"/>
      <c r="E22" s="41"/>
      <c r="F22" s="41"/>
      <c r="G22" s="41"/>
      <c r="H22" s="41"/>
      <c r="I22" s="41"/>
      <c r="J22" s="41"/>
    </row>
    <row r="23" spans="1:10" s="1" customFormat="1" ht="15" customHeight="1">
      <c r="A23" s="41" t="s">
        <v>714</v>
      </c>
      <c r="B23" s="41"/>
      <c r="C23" s="41"/>
      <c r="D23" s="41"/>
      <c r="E23" s="41"/>
      <c r="F23" s="41"/>
      <c r="G23" s="41"/>
      <c r="H23" s="41"/>
      <c r="I23" s="41"/>
      <c r="J23" s="41"/>
    </row>
    <row r="24" spans="1:10" s="1" customFormat="1" ht="15" customHeight="1">
      <c r="A24" s="41" t="s">
        <v>715</v>
      </c>
      <c r="B24" s="41"/>
      <c r="C24" s="41"/>
      <c r="D24" s="41"/>
      <c r="E24" s="41"/>
      <c r="F24" s="41"/>
      <c r="G24" s="41"/>
      <c r="H24" s="41"/>
      <c r="I24" s="41"/>
      <c r="J24" s="41"/>
    </row>
    <row r="25" spans="1:10" s="1" customFormat="1" ht="15" customHeight="1">
      <c r="A25" s="41" t="s">
        <v>716</v>
      </c>
      <c r="B25" s="41"/>
      <c r="C25" s="41"/>
      <c r="D25" s="41"/>
      <c r="E25" s="41"/>
      <c r="F25" s="41"/>
      <c r="G25" s="41"/>
      <c r="H25" s="41"/>
      <c r="I25" s="41"/>
      <c r="J25" s="41"/>
    </row>
    <row r="26" spans="1:10" s="1" customFormat="1" ht="15" customHeight="1">
      <c r="A26" s="41" t="s">
        <v>717</v>
      </c>
      <c r="B26" s="41"/>
      <c r="C26" s="41"/>
      <c r="D26" s="41"/>
      <c r="E26" s="41"/>
      <c r="F26" s="41"/>
      <c r="G26" s="41"/>
      <c r="H26" s="41"/>
      <c r="I26" s="41"/>
      <c r="J26" s="41"/>
    </row>
  </sheetData>
  <sheetProtection/>
  <mergeCells count="34">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8:C18"/>
    <mergeCell ref="D18:J18"/>
    <mergeCell ref="A19:G19"/>
    <mergeCell ref="A21:J21"/>
    <mergeCell ref="A22:J22"/>
    <mergeCell ref="A23:J23"/>
    <mergeCell ref="A24:J24"/>
    <mergeCell ref="A25:J25"/>
    <mergeCell ref="A26:J26"/>
    <mergeCell ref="A10:A11"/>
    <mergeCell ref="A14:A15"/>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81"/>
</worksheet>
</file>

<file path=xl/worksheets/sheet37.xml><?xml version="1.0" encoding="utf-8"?>
<worksheet xmlns="http://schemas.openxmlformats.org/spreadsheetml/2006/main" xmlns:r="http://schemas.openxmlformats.org/officeDocument/2006/relationships">
  <sheetPr>
    <pageSetUpPr fitToPage="1"/>
  </sheetPr>
  <dimension ref="A1:IV40"/>
  <sheetViews>
    <sheetView tabSelected="1" zoomScaleSheetLayoutView="100" workbookViewId="0" topLeftCell="A1">
      <selection activeCell="L21" sqref="L21"/>
    </sheetView>
  </sheetViews>
  <sheetFormatPr defaultColWidth="10.28125" defaultRowHeight="12.75"/>
  <cols>
    <col min="1" max="1" width="12.7109375" style="1" customWidth="1"/>
    <col min="2" max="2" width="21.28125" style="1" customWidth="1"/>
    <col min="3" max="3" width="22.00390625" style="1" customWidth="1"/>
    <col min="4" max="4" width="11.421875" style="1" customWidth="1"/>
    <col min="5" max="5" width="15.140625" style="1" customWidth="1"/>
    <col min="6" max="6" width="11.7109375" style="1" customWidth="1"/>
    <col min="7" max="7" width="15.140625" style="1" customWidth="1"/>
    <col min="8" max="8" width="10.28125" style="1" customWidth="1"/>
    <col min="9" max="9" width="9.8515625" style="1" customWidth="1"/>
    <col min="10" max="10" width="31.140625" style="1" customWidth="1"/>
    <col min="11" max="16384" width="10.28125" style="1" customWidth="1"/>
  </cols>
  <sheetData>
    <row r="1" spans="1:10" s="1" customFormat="1" ht="25.5" customHeight="1">
      <c r="A1" s="5" t="s">
        <v>669</v>
      </c>
      <c r="B1" s="5"/>
      <c r="C1" s="5"/>
      <c r="D1" s="5"/>
      <c r="E1" s="5"/>
      <c r="F1" s="5"/>
      <c r="G1" s="5"/>
      <c r="H1" s="5"/>
      <c r="I1" s="5"/>
      <c r="J1" s="5"/>
    </row>
    <row r="2" spans="1:10" s="2" customFormat="1" ht="15" customHeight="1">
      <c r="A2" s="6" t="s">
        <v>439</v>
      </c>
      <c r="B2" s="6"/>
      <c r="C2" s="6"/>
      <c r="D2" s="6"/>
      <c r="E2" s="5"/>
      <c r="F2" s="5"/>
      <c r="G2" s="5"/>
      <c r="H2" s="5"/>
      <c r="I2" s="5"/>
      <c r="J2" s="43" t="s">
        <v>957</v>
      </c>
    </row>
    <row r="3" spans="1:256" s="3" customFormat="1" ht="18" customHeight="1">
      <c r="A3" s="7" t="s">
        <v>671</v>
      </c>
      <c r="B3" s="7"/>
      <c r="C3" s="8" t="s">
        <v>958</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673</v>
      </c>
      <c r="B4" s="7"/>
      <c r="C4" s="9" t="s">
        <v>674</v>
      </c>
      <c r="D4" s="9"/>
      <c r="E4" s="9"/>
      <c r="F4" s="7" t="s">
        <v>675</v>
      </c>
      <c r="G4" s="8" t="s">
        <v>676</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7" t="s">
        <v>677</v>
      </c>
      <c r="B5" s="7"/>
      <c r="C5" s="7"/>
      <c r="D5" s="7" t="s">
        <v>678</v>
      </c>
      <c r="E5" s="7" t="s">
        <v>504</v>
      </c>
      <c r="F5" s="7" t="s">
        <v>679</v>
      </c>
      <c r="G5" s="7" t="s">
        <v>680</v>
      </c>
      <c r="H5" s="7" t="s">
        <v>681</v>
      </c>
      <c r="I5" s="7" t="s">
        <v>682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7"/>
      <c r="B6" s="7"/>
      <c r="C6" s="10" t="s">
        <v>683</v>
      </c>
      <c r="D6" s="11">
        <v>32</v>
      </c>
      <c r="E6" s="11">
        <v>32</v>
      </c>
      <c r="F6" s="11">
        <v>31.27</v>
      </c>
      <c r="G6" s="7">
        <v>10</v>
      </c>
      <c r="H6" s="11">
        <f>F6/E6*100</f>
        <v>97.71875</v>
      </c>
      <c r="I6" s="15">
        <v>9.77</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7"/>
      <c r="B7" s="7"/>
      <c r="C7" s="10" t="s">
        <v>684</v>
      </c>
      <c r="D7" s="11">
        <v>32</v>
      </c>
      <c r="E7" s="11">
        <v>32</v>
      </c>
      <c r="F7" s="11">
        <v>31.27</v>
      </c>
      <c r="G7" s="7" t="s">
        <v>508</v>
      </c>
      <c r="H7" s="11">
        <v>97.72</v>
      </c>
      <c r="I7" s="15" t="s">
        <v>508</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7"/>
      <c r="B8" s="7"/>
      <c r="C8" s="10" t="s">
        <v>685</v>
      </c>
      <c r="D8" s="11"/>
      <c r="E8" s="11"/>
      <c r="F8" s="12"/>
      <c r="G8" s="7" t="s">
        <v>508</v>
      </c>
      <c r="H8" s="11"/>
      <c r="I8" s="15" t="s">
        <v>508</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7"/>
      <c r="B9" s="7"/>
      <c r="C9" s="10" t="s">
        <v>686</v>
      </c>
      <c r="D9" s="13" t="s">
        <v>508</v>
      </c>
      <c r="E9" s="13" t="s">
        <v>508</v>
      </c>
      <c r="F9" s="13" t="s">
        <v>508</v>
      </c>
      <c r="G9" s="14" t="s">
        <v>508</v>
      </c>
      <c r="H9" s="11"/>
      <c r="I9" s="15" t="s">
        <v>508</v>
      </c>
      <c r="J9" s="15"/>
    </row>
    <row r="10" spans="1:10" s="1" customFormat="1" ht="18" customHeight="1">
      <c r="A10" s="7" t="s">
        <v>687</v>
      </c>
      <c r="B10" s="7" t="s">
        <v>688</v>
      </c>
      <c r="C10" s="7"/>
      <c r="D10" s="7"/>
      <c r="E10" s="7"/>
      <c r="F10" s="15" t="s">
        <v>596</v>
      </c>
      <c r="G10" s="15"/>
      <c r="H10" s="15"/>
      <c r="I10" s="15"/>
      <c r="J10" s="15"/>
    </row>
    <row r="11" spans="1:10" s="1" customFormat="1" ht="54" customHeight="1">
      <c r="A11" s="7"/>
      <c r="B11" s="16" t="s">
        <v>959</v>
      </c>
      <c r="C11" s="17"/>
      <c r="D11" s="17"/>
      <c r="E11" s="18"/>
      <c r="F11" s="19" t="s">
        <v>960</v>
      </c>
      <c r="G11" s="19"/>
      <c r="H11" s="19"/>
      <c r="I11" s="19"/>
      <c r="J11" s="19"/>
    </row>
    <row r="12" spans="1:10" s="1" customFormat="1" ht="30" customHeight="1">
      <c r="A12" s="20" t="s">
        <v>691</v>
      </c>
      <c r="B12" s="21"/>
      <c r="C12" s="22"/>
      <c r="D12" s="20" t="s">
        <v>692</v>
      </c>
      <c r="E12" s="21"/>
      <c r="F12" s="22"/>
      <c r="G12" s="23" t="s">
        <v>642</v>
      </c>
      <c r="H12" s="23" t="s">
        <v>680</v>
      </c>
      <c r="I12" s="23" t="s">
        <v>682</v>
      </c>
      <c r="J12" s="23" t="s">
        <v>643</v>
      </c>
    </row>
    <row r="13" spans="1:10" s="1" customFormat="1" ht="30" customHeight="1">
      <c r="A13" s="24" t="s">
        <v>636</v>
      </c>
      <c r="B13" s="7" t="s">
        <v>637</v>
      </c>
      <c r="C13" s="7" t="s">
        <v>638</v>
      </c>
      <c r="D13" s="7" t="s">
        <v>639</v>
      </c>
      <c r="E13" s="7" t="s">
        <v>640</v>
      </c>
      <c r="F13" s="25" t="s">
        <v>641</v>
      </c>
      <c r="G13" s="26"/>
      <c r="H13" s="26"/>
      <c r="I13" s="26"/>
      <c r="J13" s="26"/>
    </row>
    <row r="14" spans="1:10" s="1" customFormat="1" ht="30" customHeight="1">
      <c r="A14" s="27" t="s">
        <v>644</v>
      </c>
      <c r="B14" s="27" t="s">
        <v>645</v>
      </c>
      <c r="C14" s="28" t="s">
        <v>961</v>
      </c>
      <c r="D14" s="29" t="s">
        <v>962</v>
      </c>
      <c r="E14" s="30" t="s">
        <v>963</v>
      </c>
      <c r="F14" s="31" t="s">
        <v>656</v>
      </c>
      <c r="G14" s="30" t="s">
        <v>964</v>
      </c>
      <c r="H14" s="32">
        <v>15</v>
      </c>
      <c r="I14" s="32">
        <v>15</v>
      </c>
      <c r="J14" s="44" t="s">
        <v>664</v>
      </c>
    </row>
    <row r="15" spans="1:10" s="1" customFormat="1" ht="30" customHeight="1">
      <c r="A15" s="33"/>
      <c r="B15" s="27" t="s">
        <v>921</v>
      </c>
      <c r="C15" s="28" t="s">
        <v>965</v>
      </c>
      <c r="D15" s="29" t="s">
        <v>962</v>
      </c>
      <c r="E15" s="30" t="s">
        <v>966</v>
      </c>
      <c r="F15" s="31" t="s">
        <v>656</v>
      </c>
      <c r="G15" s="30" t="s">
        <v>967</v>
      </c>
      <c r="H15" s="34">
        <v>15</v>
      </c>
      <c r="I15" s="34">
        <v>15</v>
      </c>
      <c r="J15" s="44" t="s">
        <v>664</v>
      </c>
    </row>
    <row r="16" spans="1:10" s="1" customFormat="1" ht="30" customHeight="1">
      <c r="A16" s="33"/>
      <c r="B16" s="27" t="s">
        <v>649</v>
      </c>
      <c r="C16" s="28" t="s">
        <v>968</v>
      </c>
      <c r="D16" s="29" t="s">
        <v>694</v>
      </c>
      <c r="E16" s="30" t="s">
        <v>969</v>
      </c>
      <c r="F16" s="31" t="s">
        <v>656</v>
      </c>
      <c r="G16" s="31" t="s">
        <v>952</v>
      </c>
      <c r="H16" s="34">
        <v>10</v>
      </c>
      <c r="I16" s="34">
        <v>10</v>
      </c>
      <c r="J16" s="44" t="s">
        <v>664</v>
      </c>
    </row>
    <row r="17" spans="1:10" s="1" customFormat="1" ht="30" customHeight="1">
      <c r="A17" s="33"/>
      <c r="B17" s="33"/>
      <c r="C17" s="28" t="s">
        <v>970</v>
      </c>
      <c r="D17" s="29" t="s">
        <v>694</v>
      </c>
      <c r="E17" s="30" t="s">
        <v>971</v>
      </c>
      <c r="F17" s="31" t="s">
        <v>972</v>
      </c>
      <c r="G17" s="31" t="s">
        <v>973</v>
      </c>
      <c r="H17" s="34">
        <v>10</v>
      </c>
      <c r="I17" s="34">
        <v>10</v>
      </c>
      <c r="J17" s="44" t="s">
        <v>664</v>
      </c>
    </row>
    <row r="18" spans="1:10" s="1" customFormat="1" ht="30" customHeight="1">
      <c r="A18" s="35" t="s">
        <v>652</v>
      </c>
      <c r="B18" s="27" t="s">
        <v>725</v>
      </c>
      <c r="C18" s="30" t="s">
        <v>974</v>
      </c>
      <c r="D18" s="29" t="s">
        <v>771</v>
      </c>
      <c r="E18" s="36" t="s">
        <v>975</v>
      </c>
      <c r="F18" s="31" t="s">
        <v>976</v>
      </c>
      <c r="G18" s="31" t="s">
        <v>977</v>
      </c>
      <c r="H18" s="34">
        <v>30</v>
      </c>
      <c r="I18" s="34">
        <v>30</v>
      </c>
      <c r="J18" s="44" t="s">
        <v>664</v>
      </c>
    </row>
    <row r="19" spans="1:10" s="1" customFormat="1" ht="30" customHeight="1">
      <c r="A19" s="37" t="s">
        <v>660</v>
      </c>
      <c r="B19" s="38" t="s">
        <v>706</v>
      </c>
      <c r="C19" s="30" t="s">
        <v>955</v>
      </c>
      <c r="D19" s="29" t="s">
        <v>771</v>
      </c>
      <c r="E19" s="39" t="s">
        <v>956</v>
      </c>
      <c r="F19" s="31" t="s">
        <v>656</v>
      </c>
      <c r="G19" s="31" t="s">
        <v>752</v>
      </c>
      <c r="H19" s="34">
        <v>10</v>
      </c>
      <c r="I19" s="34">
        <v>10</v>
      </c>
      <c r="J19" s="44" t="s">
        <v>664</v>
      </c>
    </row>
    <row r="20" spans="1:10" s="1" customFormat="1" ht="30" customHeight="1">
      <c r="A20" s="40" t="s">
        <v>710</v>
      </c>
      <c r="B20" s="40"/>
      <c r="C20" s="40"/>
      <c r="D20" s="40" t="s">
        <v>978</v>
      </c>
      <c r="E20" s="40"/>
      <c r="F20" s="40"/>
      <c r="G20" s="40"/>
      <c r="H20" s="40"/>
      <c r="I20" s="40"/>
      <c r="J20" s="40"/>
    </row>
    <row r="21" spans="1:10" s="1" customFormat="1" ht="30" customHeight="1">
      <c r="A21" s="40" t="s">
        <v>712</v>
      </c>
      <c r="B21" s="40"/>
      <c r="C21" s="40"/>
      <c r="D21" s="40"/>
      <c r="E21" s="40"/>
      <c r="F21" s="40"/>
      <c r="G21" s="40"/>
      <c r="H21" s="40">
        <v>100</v>
      </c>
      <c r="I21" s="40">
        <v>99.77</v>
      </c>
      <c r="J21" s="45" t="s">
        <v>713</v>
      </c>
    </row>
    <row r="22" spans="1:10" s="1" customFormat="1" ht="15" customHeight="1">
      <c r="A22" s="41" t="s">
        <v>665</v>
      </c>
      <c r="B22" s="42"/>
      <c r="C22" s="42"/>
      <c r="D22" s="42"/>
      <c r="E22" s="42"/>
      <c r="F22" s="42"/>
      <c r="G22" s="42"/>
      <c r="H22" s="42"/>
      <c r="I22" s="42"/>
      <c r="J22" s="46"/>
    </row>
    <row r="23" spans="1:10" s="1" customFormat="1" ht="15" customHeight="1">
      <c r="A23" s="41" t="s">
        <v>666</v>
      </c>
      <c r="B23" s="41"/>
      <c r="C23" s="41"/>
      <c r="D23" s="41"/>
      <c r="E23" s="41"/>
      <c r="F23" s="41"/>
      <c r="G23" s="41"/>
      <c r="H23" s="41"/>
      <c r="I23" s="41"/>
      <c r="J23" s="41"/>
    </row>
    <row r="24" spans="1:10" s="1" customFormat="1" ht="15" customHeight="1">
      <c r="A24" s="41" t="s">
        <v>667</v>
      </c>
      <c r="B24" s="41"/>
      <c r="C24" s="41"/>
      <c r="D24" s="41"/>
      <c r="E24" s="41"/>
      <c r="F24" s="41"/>
      <c r="G24" s="41"/>
      <c r="H24" s="41"/>
      <c r="I24" s="41"/>
      <c r="J24" s="41"/>
    </row>
    <row r="25" spans="1:10" s="1" customFormat="1" ht="15" customHeight="1">
      <c r="A25" s="41" t="s">
        <v>714</v>
      </c>
      <c r="B25" s="41"/>
      <c r="C25" s="41"/>
      <c r="D25" s="41"/>
      <c r="E25" s="41"/>
      <c r="F25" s="41"/>
      <c r="G25" s="41"/>
      <c r="H25" s="41"/>
      <c r="I25" s="41"/>
      <c r="J25" s="41"/>
    </row>
    <row r="26" spans="1:10" s="1" customFormat="1" ht="15" customHeight="1">
      <c r="A26" s="41" t="s">
        <v>715</v>
      </c>
      <c r="B26" s="41"/>
      <c r="C26" s="41"/>
      <c r="D26" s="41"/>
      <c r="E26" s="41"/>
      <c r="F26" s="41"/>
      <c r="G26" s="41"/>
      <c r="H26" s="41"/>
      <c r="I26" s="41"/>
      <c r="J26" s="41"/>
    </row>
    <row r="27" spans="1:10" s="1" customFormat="1" ht="15" customHeight="1">
      <c r="A27" s="41" t="s">
        <v>716</v>
      </c>
      <c r="B27" s="41"/>
      <c r="C27" s="41"/>
      <c r="D27" s="41"/>
      <c r="E27" s="41"/>
      <c r="F27" s="41"/>
      <c r="G27" s="41"/>
      <c r="H27" s="41"/>
      <c r="I27" s="41"/>
      <c r="J27" s="41"/>
    </row>
    <row r="28" spans="1:10" s="1" customFormat="1" ht="15" customHeight="1">
      <c r="A28" s="41" t="s">
        <v>717</v>
      </c>
      <c r="B28" s="41"/>
      <c r="C28" s="41"/>
      <c r="D28" s="41"/>
      <c r="E28" s="41"/>
      <c r="F28" s="41"/>
      <c r="G28" s="41"/>
      <c r="H28" s="41"/>
      <c r="I28" s="41"/>
      <c r="J28" s="41"/>
    </row>
    <row r="30" ht="13.5">
      <c r="J30" s="47"/>
    </row>
    <row r="31" ht="20.25">
      <c r="J31" s="48"/>
    </row>
    <row r="32" ht="13.5">
      <c r="J32" s="47"/>
    </row>
    <row r="33" ht="13.5">
      <c r="J33" s="47"/>
    </row>
    <row r="34" ht="13.5">
      <c r="J34" s="47"/>
    </row>
    <row r="35" ht="13.5">
      <c r="J35" s="47"/>
    </row>
    <row r="36" ht="13.5">
      <c r="J36" s="47"/>
    </row>
    <row r="37" ht="13.5">
      <c r="J37" s="47"/>
    </row>
    <row r="38" ht="13.5">
      <c r="J38" s="47"/>
    </row>
    <row r="39" ht="13.5">
      <c r="J39" s="47"/>
    </row>
    <row r="40" ht="13.5">
      <c r="J40" s="49"/>
    </row>
  </sheetData>
  <sheetProtection/>
  <mergeCells count="35">
    <mergeCell ref="A1:J1"/>
    <mergeCell ref="A2:D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23:J23"/>
    <mergeCell ref="A24:J24"/>
    <mergeCell ref="A25:J25"/>
    <mergeCell ref="A26:J26"/>
    <mergeCell ref="A27:J27"/>
    <mergeCell ref="A28:J28"/>
    <mergeCell ref="A10:A11"/>
    <mergeCell ref="A14:A17"/>
    <mergeCell ref="B16:B17"/>
    <mergeCell ref="G12:G13"/>
    <mergeCell ref="H12:H13"/>
    <mergeCell ref="I12:I13"/>
    <mergeCell ref="J12:J13"/>
    <mergeCell ref="A5:B9"/>
  </mergeCells>
  <printOptions horizontalCentered="1"/>
  <pageMargins left="0.5902777777777778" right="0.5902777777777778" top="0.5902777777777778" bottom="0.5902777777777778" header="0.5" footer="0.5"/>
  <pageSetup fitToHeight="1" fitToWidth="1" horizontalDpi="600" verticalDpi="600" orientation="landscape" paperSize="9" scale="73"/>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SheetLayoutView="100" workbookViewId="0" topLeftCell="A1">
      <selection activeCell="I11" sqref="I11"/>
    </sheetView>
  </sheetViews>
  <sheetFormatPr defaultColWidth="9.140625" defaultRowHeight="12.75"/>
  <cols>
    <col min="1" max="1" width="35.7109375" style="0" customWidth="1"/>
    <col min="2" max="2" width="5.421875" style="0" customWidth="1"/>
    <col min="3" max="3" width="20.7109375" style="0" customWidth="1"/>
    <col min="4" max="4" width="35.7109375" style="0" customWidth="1"/>
    <col min="5" max="5" width="5.421875" style="0" customWidth="1"/>
    <col min="6" max="9" width="20.7109375" style="0" customWidth="1"/>
    <col min="10" max="11" width="12.8515625" style="0" bestFit="1" customWidth="1"/>
  </cols>
  <sheetData>
    <row r="1" spans="1:4" ht="27">
      <c r="A1" s="211" t="s">
        <v>221</v>
      </c>
      <c r="D1" s="211"/>
    </row>
    <row r="2" ht="14.25">
      <c r="I2" s="242" t="s">
        <v>222</v>
      </c>
    </row>
    <row r="3" spans="1:9" ht="14.25">
      <c r="A3" s="266" t="s">
        <v>2</v>
      </c>
      <c r="B3" s="254"/>
      <c r="C3" s="254"/>
      <c r="D3" s="254"/>
      <c r="E3" s="254"/>
      <c r="F3" s="254"/>
      <c r="G3" s="254"/>
      <c r="H3" s="254"/>
      <c r="I3" s="269" t="s">
        <v>3</v>
      </c>
    </row>
    <row r="4" spans="1:9" ht="19.5" customHeight="1">
      <c r="A4" s="215" t="s">
        <v>223</v>
      </c>
      <c r="B4" s="216"/>
      <c r="C4" s="216"/>
      <c r="D4" s="216" t="s">
        <v>224</v>
      </c>
      <c r="E4" s="216"/>
      <c r="F4" s="216"/>
      <c r="G4" s="216"/>
      <c r="H4" s="216"/>
      <c r="I4" s="216"/>
    </row>
    <row r="5" spans="1:9" ht="24" customHeight="1">
      <c r="A5" s="267" t="s">
        <v>225</v>
      </c>
      <c r="B5" s="268" t="s">
        <v>8</v>
      </c>
      <c r="C5" s="268" t="s">
        <v>226</v>
      </c>
      <c r="D5" s="268" t="s">
        <v>227</v>
      </c>
      <c r="E5" s="268" t="s">
        <v>8</v>
      </c>
      <c r="F5" s="218" t="s">
        <v>129</v>
      </c>
      <c r="G5" s="268" t="s">
        <v>228</v>
      </c>
      <c r="H5" s="268" t="s">
        <v>229</v>
      </c>
      <c r="I5" s="268" t="s">
        <v>230</v>
      </c>
    </row>
    <row r="6" spans="1:9" ht="24" customHeight="1">
      <c r="A6" s="267"/>
      <c r="B6" s="268"/>
      <c r="C6" s="268"/>
      <c r="D6" s="268"/>
      <c r="E6" s="268"/>
      <c r="F6" s="218"/>
      <c r="G6" s="268"/>
      <c r="H6" s="268"/>
      <c r="I6" s="268"/>
    </row>
    <row r="7" spans="1:9" ht="19.5" customHeight="1">
      <c r="A7" s="217" t="s">
        <v>231</v>
      </c>
      <c r="B7" s="218" t="s">
        <v>5</v>
      </c>
      <c r="C7" s="218" t="s">
        <v>12</v>
      </c>
      <c r="D7" s="218" t="s">
        <v>231</v>
      </c>
      <c r="E7" s="218" t="s">
        <v>5</v>
      </c>
      <c r="F7" s="218" t="s">
        <v>13</v>
      </c>
      <c r="G7" s="218" t="s">
        <v>21</v>
      </c>
      <c r="H7" s="218" t="s">
        <v>25</v>
      </c>
      <c r="I7" s="218" t="s">
        <v>29</v>
      </c>
    </row>
    <row r="8" spans="1:9" ht="19.5" customHeight="1">
      <c r="A8" s="248" t="s">
        <v>232</v>
      </c>
      <c r="B8" s="218" t="s">
        <v>12</v>
      </c>
      <c r="C8" s="259">
        <v>31683738.11</v>
      </c>
      <c r="D8" s="258" t="s">
        <v>15</v>
      </c>
      <c r="E8" s="218" t="s">
        <v>23</v>
      </c>
      <c r="F8" s="259">
        <v>21003708.67</v>
      </c>
      <c r="G8" s="259">
        <v>21003708.67</v>
      </c>
      <c r="H8" s="236" t="s">
        <v>5</v>
      </c>
      <c r="I8" s="236" t="s">
        <v>5</v>
      </c>
    </row>
    <row r="9" spans="1:9" ht="19.5" customHeight="1">
      <c r="A9" s="248" t="s">
        <v>233</v>
      </c>
      <c r="B9" s="218" t="s">
        <v>13</v>
      </c>
      <c r="C9" s="236" t="s">
        <v>5</v>
      </c>
      <c r="D9" s="258" t="s">
        <v>18</v>
      </c>
      <c r="E9" s="218" t="s">
        <v>27</v>
      </c>
      <c r="F9" s="260" t="s">
        <v>5</v>
      </c>
      <c r="G9" s="260" t="s">
        <v>5</v>
      </c>
      <c r="H9" s="236" t="s">
        <v>5</v>
      </c>
      <c r="I9" s="236" t="s">
        <v>5</v>
      </c>
    </row>
    <row r="10" spans="1:9" ht="19.5" customHeight="1">
      <c r="A10" s="248" t="s">
        <v>234</v>
      </c>
      <c r="B10" s="218" t="s">
        <v>21</v>
      </c>
      <c r="C10" s="236" t="s">
        <v>5</v>
      </c>
      <c r="D10" s="258" t="s">
        <v>22</v>
      </c>
      <c r="E10" s="218" t="s">
        <v>31</v>
      </c>
      <c r="F10" s="260" t="s">
        <v>5</v>
      </c>
      <c r="G10" s="260" t="s">
        <v>5</v>
      </c>
      <c r="H10" s="236" t="s">
        <v>5</v>
      </c>
      <c r="I10" s="236" t="s">
        <v>5</v>
      </c>
    </row>
    <row r="11" spans="1:9" ht="19.5" customHeight="1">
      <c r="A11" s="248" t="s">
        <v>5</v>
      </c>
      <c r="B11" s="218" t="s">
        <v>25</v>
      </c>
      <c r="C11" s="236" t="s">
        <v>5</v>
      </c>
      <c r="D11" s="258" t="s">
        <v>26</v>
      </c>
      <c r="E11" s="218" t="s">
        <v>35</v>
      </c>
      <c r="F11" s="259">
        <v>24928</v>
      </c>
      <c r="G11" s="259">
        <v>24928</v>
      </c>
      <c r="H11" s="236" t="s">
        <v>5</v>
      </c>
      <c r="I11" s="236" t="s">
        <v>5</v>
      </c>
    </row>
    <row r="12" spans="1:9" ht="19.5" customHeight="1">
      <c r="A12" s="248" t="s">
        <v>5</v>
      </c>
      <c r="B12" s="218" t="s">
        <v>29</v>
      </c>
      <c r="C12" s="236" t="s">
        <v>5</v>
      </c>
      <c r="D12" s="258" t="s">
        <v>30</v>
      </c>
      <c r="E12" s="218" t="s">
        <v>39</v>
      </c>
      <c r="F12" s="260" t="s">
        <v>5</v>
      </c>
      <c r="G12" s="260" t="s">
        <v>5</v>
      </c>
      <c r="H12" s="236" t="s">
        <v>5</v>
      </c>
      <c r="I12" s="236" t="s">
        <v>5</v>
      </c>
    </row>
    <row r="13" spans="1:9" ht="19.5" customHeight="1">
      <c r="A13" s="248" t="s">
        <v>5</v>
      </c>
      <c r="B13" s="218" t="s">
        <v>33</v>
      </c>
      <c r="C13" s="236" t="s">
        <v>5</v>
      </c>
      <c r="D13" s="258" t="s">
        <v>34</v>
      </c>
      <c r="E13" s="218" t="s">
        <v>43</v>
      </c>
      <c r="F13" s="260" t="s">
        <v>5</v>
      </c>
      <c r="G13" s="260" t="s">
        <v>5</v>
      </c>
      <c r="H13" s="236" t="s">
        <v>5</v>
      </c>
      <c r="I13" s="236" t="s">
        <v>5</v>
      </c>
    </row>
    <row r="14" spans="1:9" ht="19.5" customHeight="1">
      <c r="A14" s="248" t="s">
        <v>5</v>
      </c>
      <c r="B14" s="218" t="s">
        <v>37</v>
      </c>
      <c r="C14" s="236" t="s">
        <v>5</v>
      </c>
      <c r="D14" s="258" t="s">
        <v>38</v>
      </c>
      <c r="E14" s="218" t="s">
        <v>46</v>
      </c>
      <c r="F14" s="260" t="s">
        <v>5</v>
      </c>
      <c r="G14" s="260" t="s">
        <v>5</v>
      </c>
      <c r="H14" s="236" t="s">
        <v>5</v>
      </c>
      <c r="I14" s="236" t="s">
        <v>5</v>
      </c>
    </row>
    <row r="15" spans="1:9" ht="19.5" customHeight="1">
      <c r="A15" s="248" t="s">
        <v>5</v>
      </c>
      <c r="B15" s="218" t="s">
        <v>41</v>
      </c>
      <c r="C15" s="236" t="s">
        <v>5</v>
      </c>
      <c r="D15" s="258" t="s">
        <v>42</v>
      </c>
      <c r="E15" s="218" t="s">
        <v>49</v>
      </c>
      <c r="F15" s="259">
        <v>4611163.77</v>
      </c>
      <c r="G15" s="259">
        <v>4611163.77</v>
      </c>
      <c r="H15" s="236" t="s">
        <v>5</v>
      </c>
      <c r="I15" s="236" t="s">
        <v>5</v>
      </c>
    </row>
    <row r="16" spans="1:9" ht="19.5" customHeight="1">
      <c r="A16" s="248" t="s">
        <v>5</v>
      </c>
      <c r="B16" s="218" t="s">
        <v>44</v>
      </c>
      <c r="C16" s="236" t="s">
        <v>5</v>
      </c>
      <c r="D16" s="258" t="s">
        <v>45</v>
      </c>
      <c r="E16" s="218" t="s">
        <v>52</v>
      </c>
      <c r="F16" s="259">
        <v>1226476.17</v>
      </c>
      <c r="G16" s="259">
        <v>1226476.17</v>
      </c>
      <c r="H16" s="236" t="s">
        <v>5</v>
      </c>
      <c r="I16" s="236" t="s">
        <v>5</v>
      </c>
    </row>
    <row r="17" spans="1:9" ht="19.5" customHeight="1">
      <c r="A17" s="248" t="s">
        <v>5</v>
      </c>
      <c r="B17" s="218" t="s">
        <v>47</v>
      </c>
      <c r="C17" s="236" t="s">
        <v>5</v>
      </c>
      <c r="D17" s="258" t="s">
        <v>48</v>
      </c>
      <c r="E17" s="218" t="s">
        <v>55</v>
      </c>
      <c r="F17" s="260" t="s">
        <v>5</v>
      </c>
      <c r="G17" s="260" t="s">
        <v>5</v>
      </c>
      <c r="H17" s="236" t="s">
        <v>5</v>
      </c>
      <c r="I17" s="236" t="s">
        <v>5</v>
      </c>
    </row>
    <row r="18" spans="1:9" ht="19.5" customHeight="1">
      <c r="A18" s="248" t="s">
        <v>5</v>
      </c>
      <c r="B18" s="218" t="s">
        <v>50</v>
      </c>
      <c r="C18" s="236" t="s">
        <v>5</v>
      </c>
      <c r="D18" s="258" t="s">
        <v>51</v>
      </c>
      <c r="E18" s="218" t="s">
        <v>58</v>
      </c>
      <c r="F18" s="260" t="s">
        <v>5</v>
      </c>
      <c r="G18" s="260" t="s">
        <v>5</v>
      </c>
      <c r="H18" s="236" t="s">
        <v>5</v>
      </c>
      <c r="I18" s="236" t="s">
        <v>5</v>
      </c>
    </row>
    <row r="19" spans="1:9" ht="19.5" customHeight="1">
      <c r="A19" s="248" t="s">
        <v>5</v>
      </c>
      <c r="B19" s="218" t="s">
        <v>53</v>
      </c>
      <c r="C19" s="236" t="s">
        <v>5</v>
      </c>
      <c r="D19" s="258" t="s">
        <v>54</v>
      </c>
      <c r="E19" s="218" t="s">
        <v>61</v>
      </c>
      <c r="F19" s="259">
        <v>173425.5</v>
      </c>
      <c r="G19" s="259">
        <v>173425.5</v>
      </c>
      <c r="H19" s="236" t="s">
        <v>5</v>
      </c>
      <c r="I19" s="236" t="s">
        <v>5</v>
      </c>
    </row>
    <row r="20" spans="1:9" ht="19.5" customHeight="1">
      <c r="A20" s="248" t="s">
        <v>5</v>
      </c>
      <c r="B20" s="218" t="s">
        <v>56</v>
      </c>
      <c r="C20" s="236" t="s">
        <v>5</v>
      </c>
      <c r="D20" s="258" t="s">
        <v>57</v>
      </c>
      <c r="E20" s="218" t="s">
        <v>64</v>
      </c>
      <c r="F20" s="260" t="s">
        <v>5</v>
      </c>
      <c r="G20" s="260" t="s">
        <v>5</v>
      </c>
      <c r="H20" s="236" t="s">
        <v>5</v>
      </c>
      <c r="I20" s="236" t="s">
        <v>5</v>
      </c>
    </row>
    <row r="21" spans="1:9" ht="19.5" customHeight="1">
      <c r="A21" s="248" t="s">
        <v>5</v>
      </c>
      <c r="B21" s="218" t="s">
        <v>59</v>
      </c>
      <c r="C21" s="236" t="s">
        <v>5</v>
      </c>
      <c r="D21" s="258" t="s">
        <v>60</v>
      </c>
      <c r="E21" s="218" t="s">
        <v>67</v>
      </c>
      <c r="F21" s="260" t="s">
        <v>5</v>
      </c>
      <c r="G21" s="260" t="s">
        <v>5</v>
      </c>
      <c r="H21" s="236" t="s">
        <v>5</v>
      </c>
      <c r="I21" s="236" t="s">
        <v>5</v>
      </c>
    </row>
    <row r="22" spans="1:9" ht="19.5" customHeight="1">
      <c r="A22" s="248" t="s">
        <v>5</v>
      </c>
      <c r="B22" s="218" t="s">
        <v>62</v>
      </c>
      <c r="C22" s="236" t="s">
        <v>5</v>
      </c>
      <c r="D22" s="258" t="s">
        <v>63</v>
      </c>
      <c r="E22" s="218" t="s">
        <v>70</v>
      </c>
      <c r="F22" s="260" t="s">
        <v>5</v>
      </c>
      <c r="G22" s="260" t="s">
        <v>5</v>
      </c>
      <c r="H22" s="236" t="s">
        <v>5</v>
      </c>
      <c r="I22" s="236" t="s">
        <v>5</v>
      </c>
    </row>
    <row r="23" spans="1:9" ht="19.5" customHeight="1">
      <c r="A23" s="248" t="s">
        <v>5</v>
      </c>
      <c r="B23" s="218" t="s">
        <v>65</v>
      </c>
      <c r="C23" s="236" t="s">
        <v>5</v>
      </c>
      <c r="D23" s="258" t="s">
        <v>66</v>
      </c>
      <c r="E23" s="218" t="s">
        <v>73</v>
      </c>
      <c r="F23" s="260" t="s">
        <v>5</v>
      </c>
      <c r="G23" s="260" t="s">
        <v>5</v>
      </c>
      <c r="H23" s="236" t="s">
        <v>5</v>
      </c>
      <c r="I23" s="236" t="s">
        <v>5</v>
      </c>
    </row>
    <row r="24" spans="1:9" ht="19.5" customHeight="1">
      <c r="A24" s="248" t="s">
        <v>5</v>
      </c>
      <c r="B24" s="218" t="s">
        <v>68</v>
      </c>
      <c r="C24" s="236" t="s">
        <v>5</v>
      </c>
      <c r="D24" s="258" t="s">
        <v>69</v>
      </c>
      <c r="E24" s="218" t="s">
        <v>76</v>
      </c>
      <c r="F24" s="260" t="s">
        <v>5</v>
      </c>
      <c r="G24" s="260" t="s">
        <v>5</v>
      </c>
      <c r="H24" s="236" t="s">
        <v>5</v>
      </c>
      <c r="I24" s="236" t="s">
        <v>5</v>
      </c>
    </row>
    <row r="25" spans="1:9" ht="19.5" customHeight="1">
      <c r="A25" s="248" t="s">
        <v>5</v>
      </c>
      <c r="B25" s="218" t="s">
        <v>71</v>
      </c>
      <c r="C25" s="236" t="s">
        <v>5</v>
      </c>
      <c r="D25" s="258" t="s">
        <v>72</v>
      </c>
      <c r="E25" s="218" t="s">
        <v>79</v>
      </c>
      <c r="F25" s="260" t="s">
        <v>5</v>
      </c>
      <c r="G25" s="260" t="s">
        <v>5</v>
      </c>
      <c r="H25" s="236" t="s">
        <v>5</v>
      </c>
      <c r="I25" s="236" t="s">
        <v>5</v>
      </c>
    </row>
    <row r="26" spans="1:9" ht="19.5" customHeight="1">
      <c r="A26" s="248" t="s">
        <v>5</v>
      </c>
      <c r="B26" s="218" t="s">
        <v>74</v>
      </c>
      <c r="C26" s="236" t="s">
        <v>5</v>
      </c>
      <c r="D26" s="258" t="s">
        <v>75</v>
      </c>
      <c r="E26" s="218" t="s">
        <v>82</v>
      </c>
      <c r="F26" s="259">
        <v>1072535</v>
      </c>
      <c r="G26" s="259">
        <v>1072535</v>
      </c>
      <c r="H26" s="236" t="s">
        <v>5</v>
      </c>
      <c r="I26" s="236" t="s">
        <v>5</v>
      </c>
    </row>
    <row r="27" spans="1:9" ht="19.5" customHeight="1">
      <c r="A27" s="248" t="s">
        <v>5</v>
      </c>
      <c r="B27" s="218" t="s">
        <v>77</v>
      </c>
      <c r="C27" s="236" t="s">
        <v>5</v>
      </c>
      <c r="D27" s="258" t="s">
        <v>78</v>
      </c>
      <c r="E27" s="218" t="s">
        <v>85</v>
      </c>
      <c r="F27" s="259">
        <v>3158801</v>
      </c>
      <c r="G27" s="259">
        <v>3158801</v>
      </c>
      <c r="H27" s="236" t="s">
        <v>5</v>
      </c>
      <c r="I27" s="236" t="s">
        <v>5</v>
      </c>
    </row>
    <row r="28" spans="1:9" ht="19.5" customHeight="1">
      <c r="A28" s="248" t="s">
        <v>5</v>
      </c>
      <c r="B28" s="218" t="s">
        <v>80</v>
      </c>
      <c r="C28" s="236" t="s">
        <v>5</v>
      </c>
      <c r="D28" s="249" t="s">
        <v>81</v>
      </c>
      <c r="E28" s="218" t="s">
        <v>88</v>
      </c>
      <c r="F28" s="260" t="s">
        <v>5</v>
      </c>
      <c r="G28" s="260" t="s">
        <v>5</v>
      </c>
      <c r="H28" s="236" t="s">
        <v>5</v>
      </c>
      <c r="I28" s="236" t="s">
        <v>5</v>
      </c>
    </row>
    <row r="29" spans="1:9" ht="19.5" customHeight="1">
      <c r="A29" s="248" t="s">
        <v>5</v>
      </c>
      <c r="B29" s="218" t="s">
        <v>83</v>
      </c>
      <c r="C29" s="236" t="s">
        <v>5</v>
      </c>
      <c r="D29" s="258" t="s">
        <v>84</v>
      </c>
      <c r="E29" s="218" t="s">
        <v>91</v>
      </c>
      <c r="F29" s="259">
        <v>412700</v>
      </c>
      <c r="G29" s="259">
        <v>412700</v>
      </c>
      <c r="H29" s="236" t="s">
        <v>5</v>
      </c>
      <c r="I29" s="236" t="s">
        <v>5</v>
      </c>
    </row>
    <row r="30" spans="1:9" ht="19.5" customHeight="1">
      <c r="A30" s="248" t="s">
        <v>5</v>
      </c>
      <c r="B30" s="218" t="s">
        <v>86</v>
      </c>
      <c r="C30" s="236" t="s">
        <v>5</v>
      </c>
      <c r="D30" s="258" t="s">
        <v>87</v>
      </c>
      <c r="E30" s="218" t="s">
        <v>94</v>
      </c>
      <c r="F30" s="260" t="s">
        <v>5</v>
      </c>
      <c r="G30" s="260" t="s">
        <v>5</v>
      </c>
      <c r="H30" s="236" t="s">
        <v>5</v>
      </c>
      <c r="I30" s="236" t="s">
        <v>5</v>
      </c>
    </row>
    <row r="31" spans="1:9" ht="19.5" customHeight="1">
      <c r="A31" s="248" t="s">
        <v>5</v>
      </c>
      <c r="B31" s="218" t="s">
        <v>89</v>
      </c>
      <c r="C31" s="236" t="s">
        <v>5</v>
      </c>
      <c r="D31" s="258" t="s">
        <v>90</v>
      </c>
      <c r="E31" s="218" t="s">
        <v>97</v>
      </c>
      <c r="F31" s="260" t="s">
        <v>5</v>
      </c>
      <c r="G31" s="260" t="s">
        <v>5</v>
      </c>
      <c r="H31" s="236" t="s">
        <v>5</v>
      </c>
      <c r="I31" s="236" t="s">
        <v>5</v>
      </c>
    </row>
    <row r="32" spans="1:9" ht="19.5" customHeight="1">
      <c r="A32" s="248" t="s">
        <v>5</v>
      </c>
      <c r="B32" s="218" t="s">
        <v>92</v>
      </c>
      <c r="C32" s="236" t="s">
        <v>5</v>
      </c>
      <c r="D32" s="249" t="s">
        <v>93</v>
      </c>
      <c r="E32" s="218" t="s">
        <v>101</v>
      </c>
      <c r="F32" s="260" t="s">
        <v>5</v>
      </c>
      <c r="G32" s="260" t="s">
        <v>5</v>
      </c>
      <c r="H32" s="236" t="s">
        <v>5</v>
      </c>
      <c r="I32" s="236" t="s">
        <v>5</v>
      </c>
    </row>
    <row r="33" spans="1:9" ht="19.5" customHeight="1">
      <c r="A33" s="248" t="s">
        <v>5</v>
      </c>
      <c r="B33" s="218" t="s">
        <v>95</v>
      </c>
      <c r="C33" s="236" t="s">
        <v>5</v>
      </c>
      <c r="D33" s="249" t="s">
        <v>96</v>
      </c>
      <c r="E33" s="218" t="s">
        <v>105</v>
      </c>
      <c r="F33" s="260" t="s">
        <v>5</v>
      </c>
      <c r="G33" s="260" t="s">
        <v>5</v>
      </c>
      <c r="H33" s="236" t="s">
        <v>5</v>
      </c>
      <c r="I33" s="236" t="s">
        <v>5</v>
      </c>
    </row>
    <row r="34" spans="1:9" ht="19.5" customHeight="1">
      <c r="A34" s="217" t="s">
        <v>98</v>
      </c>
      <c r="B34" s="218" t="s">
        <v>99</v>
      </c>
      <c r="C34" s="259">
        <v>31683738.11</v>
      </c>
      <c r="D34" s="218" t="s">
        <v>100</v>
      </c>
      <c r="E34" s="218" t="s">
        <v>109</v>
      </c>
      <c r="F34" s="259">
        <v>31683738.11</v>
      </c>
      <c r="G34" s="259">
        <v>31683738.11</v>
      </c>
      <c r="H34" s="236" t="s">
        <v>5</v>
      </c>
      <c r="I34" s="236" t="s">
        <v>5</v>
      </c>
    </row>
    <row r="35" spans="1:9" ht="19.5" customHeight="1">
      <c r="A35" s="248" t="s">
        <v>235</v>
      </c>
      <c r="B35" s="218" t="s">
        <v>103</v>
      </c>
      <c r="C35" s="260" t="s">
        <v>5</v>
      </c>
      <c r="D35" s="249" t="s">
        <v>236</v>
      </c>
      <c r="E35" s="218" t="s">
        <v>112</v>
      </c>
      <c r="F35" s="260" t="s">
        <v>5</v>
      </c>
      <c r="G35" s="260" t="s">
        <v>5</v>
      </c>
      <c r="H35" s="236" t="s">
        <v>5</v>
      </c>
      <c r="I35" s="236" t="s">
        <v>5</v>
      </c>
    </row>
    <row r="36" spans="1:9" ht="19.5" customHeight="1">
      <c r="A36" s="248" t="s">
        <v>232</v>
      </c>
      <c r="B36" s="218" t="s">
        <v>107</v>
      </c>
      <c r="C36" s="260" t="s">
        <v>5</v>
      </c>
      <c r="D36" s="249" t="s">
        <v>5</v>
      </c>
      <c r="E36" s="218" t="s">
        <v>237</v>
      </c>
      <c r="F36" s="260" t="s">
        <v>5</v>
      </c>
      <c r="G36" s="260" t="s">
        <v>5</v>
      </c>
      <c r="H36" s="236" t="s">
        <v>5</v>
      </c>
      <c r="I36" s="236" t="s">
        <v>5</v>
      </c>
    </row>
    <row r="37" spans="1:9" ht="19.5" customHeight="1">
      <c r="A37" s="248" t="s">
        <v>233</v>
      </c>
      <c r="B37" s="218" t="s">
        <v>111</v>
      </c>
      <c r="C37" s="260" t="s">
        <v>5</v>
      </c>
      <c r="D37" s="218" t="s">
        <v>5</v>
      </c>
      <c r="E37" s="218" t="s">
        <v>238</v>
      </c>
      <c r="F37" s="260" t="s">
        <v>5</v>
      </c>
      <c r="G37" s="260" t="s">
        <v>5</v>
      </c>
      <c r="H37" s="236" t="s">
        <v>5</v>
      </c>
      <c r="I37" s="236" t="s">
        <v>5</v>
      </c>
    </row>
    <row r="38" spans="1:9" ht="19.5" customHeight="1">
      <c r="A38" s="248" t="s">
        <v>234</v>
      </c>
      <c r="B38" s="218" t="s">
        <v>16</v>
      </c>
      <c r="C38" s="260" t="s">
        <v>5</v>
      </c>
      <c r="D38" s="249" t="s">
        <v>5</v>
      </c>
      <c r="E38" s="218" t="s">
        <v>239</v>
      </c>
      <c r="F38" s="260" t="s">
        <v>5</v>
      </c>
      <c r="G38" s="260" t="s">
        <v>5</v>
      </c>
      <c r="H38" s="236" t="s">
        <v>5</v>
      </c>
      <c r="I38" s="236" t="s">
        <v>5</v>
      </c>
    </row>
    <row r="39" spans="1:9" ht="19.5" customHeight="1">
      <c r="A39" s="217" t="s">
        <v>110</v>
      </c>
      <c r="B39" s="218" t="s">
        <v>19</v>
      </c>
      <c r="C39" s="259">
        <v>31683738.11</v>
      </c>
      <c r="D39" s="218" t="s">
        <v>110</v>
      </c>
      <c r="E39" s="218" t="s">
        <v>240</v>
      </c>
      <c r="F39" s="259">
        <v>31683738.11</v>
      </c>
      <c r="G39" s="259">
        <v>31683738.11</v>
      </c>
      <c r="H39" s="236" t="s">
        <v>5</v>
      </c>
      <c r="I39" s="236" t="s">
        <v>5</v>
      </c>
    </row>
    <row r="40" spans="1:9" ht="19.5" customHeight="1">
      <c r="A40" s="252" t="s">
        <v>241</v>
      </c>
      <c r="B40" s="253"/>
      <c r="C40" s="253"/>
      <c r="D40" s="253"/>
      <c r="E40" s="253"/>
      <c r="F40" s="253"/>
      <c r="G40" s="253"/>
      <c r="H40" s="253"/>
      <c r="I40" s="253"/>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902777777777778" top="0.39305555555555555" bottom="0.39305555555555555" header="0.5" footer="0.5"/>
  <pageSetup fitToHeight="1" fitToWidth="1" horizontalDpi="600" verticalDpi="600" orientation="landscape" paperSize="9" scale="68"/>
</worksheet>
</file>

<file path=xl/worksheets/sheet5.xml><?xml version="1.0" encoding="utf-8"?>
<worksheet xmlns="http://schemas.openxmlformats.org/spreadsheetml/2006/main" xmlns:r="http://schemas.openxmlformats.org/officeDocument/2006/relationships">
  <sheetPr>
    <pageSetUpPr fitToPage="1"/>
  </sheetPr>
  <dimension ref="A1:T51"/>
  <sheetViews>
    <sheetView zoomScaleSheetLayoutView="100" workbookViewId="0" topLeftCell="A10">
      <selection activeCell="D46" sqref="D46"/>
    </sheetView>
  </sheetViews>
  <sheetFormatPr defaultColWidth="9.140625" defaultRowHeight="12.75"/>
  <cols>
    <col min="1" max="3" width="3.140625" style="0" customWidth="1"/>
    <col min="4" max="4" width="30.00390625" style="0" customWidth="1"/>
    <col min="5" max="7" width="8.7109375" style="0" customWidth="1"/>
    <col min="8" max="15" width="14.7109375" style="0" customWidth="1"/>
    <col min="16" max="20" width="8.7109375" style="0" customWidth="1"/>
    <col min="21" max="21" width="9.7109375" style="0" bestFit="1" customWidth="1"/>
  </cols>
  <sheetData>
    <row r="1" spans="1:11" ht="27">
      <c r="A1" s="211" t="s">
        <v>242</v>
      </c>
      <c r="K1" s="211"/>
    </row>
    <row r="2" ht="14.25">
      <c r="T2" s="242" t="s">
        <v>243</v>
      </c>
    </row>
    <row r="3" spans="1:20" ht="14.25">
      <c r="A3" s="231" t="s">
        <v>2</v>
      </c>
      <c r="T3" s="242" t="s">
        <v>3</v>
      </c>
    </row>
    <row r="4" spans="1:20" ht="18" customHeight="1">
      <c r="A4" s="232" t="s">
        <v>7</v>
      </c>
      <c r="B4" s="233"/>
      <c r="C4" s="233"/>
      <c r="D4" s="233"/>
      <c r="E4" s="233" t="s">
        <v>244</v>
      </c>
      <c r="F4" s="233"/>
      <c r="G4" s="233"/>
      <c r="H4" s="233" t="s">
        <v>245</v>
      </c>
      <c r="I4" s="233"/>
      <c r="J4" s="233"/>
      <c r="K4" s="233" t="s">
        <v>246</v>
      </c>
      <c r="L4" s="233"/>
      <c r="M4" s="233"/>
      <c r="N4" s="233"/>
      <c r="O4" s="233"/>
      <c r="P4" s="233" t="s">
        <v>108</v>
      </c>
      <c r="Q4" s="233"/>
      <c r="R4" s="233"/>
      <c r="S4" s="233"/>
      <c r="T4" s="233"/>
    </row>
    <row r="5" spans="1:20" ht="18" customHeight="1">
      <c r="A5" s="234" t="s">
        <v>122</v>
      </c>
      <c r="B5" s="235"/>
      <c r="C5" s="235"/>
      <c r="D5" s="235" t="s">
        <v>123</v>
      </c>
      <c r="E5" s="235" t="s">
        <v>129</v>
      </c>
      <c r="F5" s="235" t="s">
        <v>247</v>
      </c>
      <c r="G5" s="235" t="s">
        <v>248</v>
      </c>
      <c r="H5" s="235" t="s">
        <v>129</v>
      </c>
      <c r="I5" s="235" t="s">
        <v>215</v>
      </c>
      <c r="J5" s="235" t="s">
        <v>216</v>
      </c>
      <c r="K5" s="235" t="s">
        <v>129</v>
      </c>
      <c r="L5" s="235" t="s">
        <v>215</v>
      </c>
      <c r="M5" s="235"/>
      <c r="N5" s="235"/>
      <c r="O5" s="235" t="s">
        <v>216</v>
      </c>
      <c r="P5" s="235" t="s">
        <v>129</v>
      </c>
      <c r="Q5" s="235" t="s">
        <v>247</v>
      </c>
      <c r="R5" s="235" t="s">
        <v>248</v>
      </c>
      <c r="S5" s="235"/>
      <c r="T5" s="235"/>
    </row>
    <row r="6" spans="1:20" ht="18" customHeight="1">
      <c r="A6" s="234"/>
      <c r="B6" s="235"/>
      <c r="C6" s="235"/>
      <c r="D6" s="235"/>
      <c r="E6" s="235"/>
      <c r="F6" s="235"/>
      <c r="G6" s="235"/>
      <c r="H6" s="235"/>
      <c r="I6" s="235"/>
      <c r="J6" s="235"/>
      <c r="K6" s="235"/>
      <c r="L6" s="235" t="s">
        <v>124</v>
      </c>
      <c r="M6" s="235" t="s">
        <v>249</v>
      </c>
      <c r="N6" s="235" t="s">
        <v>250</v>
      </c>
      <c r="O6" s="235"/>
      <c r="P6" s="235"/>
      <c r="Q6" s="235"/>
      <c r="R6" s="235" t="s">
        <v>124</v>
      </c>
      <c r="S6" s="235" t="s">
        <v>251</v>
      </c>
      <c r="T6" s="235" t="s">
        <v>252</v>
      </c>
    </row>
    <row r="7" spans="1:20" ht="18" customHeight="1">
      <c r="A7" s="234"/>
      <c r="B7" s="235"/>
      <c r="C7" s="235"/>
      <c r="D7" s="235"/>
      <c r="E7" s="235"/>
      <c r="F7" s="235"/>
      <c r="G7" s="235"/>
      <c r="H7" s="235"/>
      <c r="I7" s="235"/>
      <c r="J7" s="235"/>
      <c r="K7" s="235"/>
      <c r="L7" s="235"/>
      <c r="M7" s="235"/>
      <c r="N7" s="235"/>
      <c r="O7" s="235"/>
      <c r="P7" s="235"/>
      <c r="Q7" s="235"/>
      <c r="R7" s="235"/>
      <c r="S7" s="235"/>
      <c r="T7" s="235"/>
    </row>
    <row r="8" spans="1:20" ht="18" customHeight="1">
      <c r="A8" s="234" t="s">
        <v>126</v>
      </c>
      <c r="B8" s="235" t="s">
        <v>127</v>
      </c>
      <c r="C8" s="235" t="s">
        <v>128</v>
      </c>
      <c r="D8" s="235" t="s">
        <v>11</v>
      </c>
      <c r="E8" s="220" t="s">
        <v>12</v>
      </c>
      <c r="F8" s="220" t="s">
        <v>13</v>
      </c>
      <c r="G8" s="220" t="s">
        <v>21</v>
      </c>
      <c r="H8" s="220" t="s">
        <v>25</v>
      </c>
      <c r="I8" s="220" t="s">
        <v>29</v>
      </c>
      <c r="J8" s="220" t="s">
        <v>33</v>
      </c>
      <c r="K8" s="220" t="s">
        <v>37</v>
      </c>
      <c r="L8" s="220" t="s">
        <v>41</v>
      </c>
      <c r="M8" s="220" t="s">
        <v>44</v>
      </c>
      <c r="N8" s="220" t="s">
        <v>47</v>
      </c>
      <c r="O8" s="220" t="s">
        <v>50</v>
      </c>
      <c r="P8" s="220" t="s">
        <v>53</v>
      </c>
      <c r="Q8" s="220" t="s">
        <v>56</v>
      </c>
      <c r="R8" s="220" t="s">
        <v>59</v>
      </c>
      <c r="S8" s="220" t="s">
        <v>62</v>
      </c>
      <c r="T8" s="220" t="s">
        <v>65</v>
      </c>
    </row>
    <row r="9" spans="1:20" ht="18" customHeight="1">
      <c r="A9" s="234"/>
      <c r="B9" s="235"/>
      <c r="C9" s="235"/>
      <c r="D9" s="235" t="s">
        <v>129</v>
      </c>
      <c r="E9" s="236" t="s">
        <v>5</v>
      </c>
      <c r="F9" s="236" t="s">
        <v>5</v>
      </c>
      <c r="G9" s="236" t="s">
        <v>5</v>
      </c>
      <c r="H9" s="259">
        <v>31683738.11</v>
      </c>
      <c r="I9" s="259">
        <v>21934966.77</v>
      </c>
      <c r="J9" s="259">
        <v>9748771.34</v>
      </c>
      <c r="K9" s="259">
        <v>31683738.11</v>
      </c>
      <c r="L9" s="259">
        <v>21934966.77</v>
      </c>
      <c r="M9" s="259">
        <v>20081301.94</v>
      </c>
      <c r="N9" s="259">
        <v>1853664.83</v>
      </c>
      <c r="O9" s="259">
        <v>9748771.34</v>
      </c>
      <c r="P9" s="236" t="s">
        <v>5</v>
      </c>
      <c r="Q9" s="236" t="s">
        <v>5</v>
      </c>
      <c r="R9" s="236" t="s">
        <v>5</v>
      </c>
      <c r="S9" s="236" t="s">
        <v>5</v>
      </c>
      <c r="T9" s="236" t="s">
        <v>5</v>
      </c>
    </row>
    <row r="10" spans="1:20" ht="18" customHeight="1">
      <c r="A10" s="237" t="s">
        <v>130</v>
      </c>
      <c r="B10" s="238"/>
      <c r="C10" s="238"/>
      <c r="D10" s="238" t="s">
        <v>131</v>
      </c>
      <c r="E10" s="239" t="s">
        <v>5</v>
      </c>
      <c r="F10" s="239" t="s">
        <v>5</v>
      </c>
      <c r="G10" s="239" t="s">
        <v>5</v>
      </c>
      <c r="H10" s="264">
        <v>21003708.67</v>
      </c>
      <c r="I10" s="264">
        <v>15024791.83</v>
      </c>
      <c r="J10" s="264">
        <v>5978916.84</v>
      </c>
      <c r="K10" s="264">
        <v>21003708.67</v>
      </c>
      <c r="L10" s="264">
        <v>15024791.83</v>
      </c>
      <c r="M10" s="264">
        <v>13220127</v>
      </c>
      <c r="N10" s="264">
        <v>1804664.83</v>
      </c>
      <c r="O10" s="264">
        <v>5978916.84</v>
      </c>
      <c r="P10" s="239" t="s">
        <v>5</v>
      </c>
      <c r="Q10" s="239" t="s">
        <v>5</v>
      </c>
      <c r="R10" s="239" t="s">
        <v>5</v>
      </c>
      <c r="S10" s="239" t="s">
        <v>5</v>
      </c>
      <c r="T10" s="239" t="s">
        <v>5</v>
      </c>
    </row>
    <row r="11" spans="1:20" ht="18" customHeight="1">
      <c r="A11" s="237" t="s">
        <v>132</v>
      </c>
      <c r="B11" s="238"/>
      <c r="C11" s="238"/>
      <c r="D11" s="238" t="s">
        <v>133</v>
      </c>
      <c r="E11" s="239" t="s">
        <v>5</v>
      </c>
      <c r="F11" s="239" t="s">
        <v>5</v>
      </c>
      <c r="G11" s="239" t="s">
        <v>5</v>
      </c>
      <c r="H11" s="264">
        <v>20839428.22</v>
      </c>
      <c r="I11" s="264">
        <v>15024791.83</v>
      </c>
      <c r="J11" s="264">
        <v>5814636.39</v>
      </c>
      <c r="K11" s="264">
        <v>20839428.22</v>
      </c>
      <c r="L11" s="264">
        <v>15024791.83</v>
      </c>
      <c r="M11" s="264">
        <v>13220127</v>
      </c>
      <c r="N11" s="264">
        <v>1804664.83</v>
      </c>
      <c r="O11" s="264">
        <v>5814636.39</v>
      </c>
      <c r="P11" s="239" t="s">
        <v>5</v>
      </c>
      <c r="Q11" s="239" t="s">
        <v>5</v>
      </c>
      <c r="R11" s="239" t="s">
        <v>5</v>
      </c>
      <c r="S11" s="239" t="s">
        <v>5</v>
      </c>
      <c r="T11" s="239" t="s">
        <v>5</v>
      </c>
    </row>
    <row r="12" spans="1:20" ht="18" customHeight="1">
      <c r="A12" s="237" t="s">
        <v>134</v>
      </c>
      <c r="B12" s="238"/>
      <c r="C12" s="238"/>
      <c r="D12" s="238" t="s">
        <v>135</v>
      </c>
      <c r="E12" s="239" t="s">
        <v>5</v>
      </c>
      <c r="F12" s="239" t="s">
        <v>5</v>
      </c>
      <c r="G12" s="239" t="s">
        <v>5</v>
      </c>
      <c r="H12" s="264">
        <v>14925591.83</v>
      </c>
      <c r="I12" s="264">
        <v>14925591.83</v>
      </c>
      <c r="J12" s="265" t="s">
        <v>5</v>
      </c>
      <c r="K12" s="264">
        <v>14925591.83</v>
      </c>
      <c r="L12" s="264">
        <v>14925591.83</v>
      </c>
      <c r="M12" s="264">
        <v>13120927</v>
      </c>
      <c r="N12" s="264">
        <v>1804664.83</v>
      </c>
      <c r="O12" s="265" t="s">
        <v>5</v>
      </c>
      <c r="P12" s="239" t="s">
        <v>5</v>
      </c>
      <c r="Q12" s="239" t="s">
        <v>5</v>
      </c>
      <c r="R12" s="239" t="s">
        <v>5</v>
      </c>
      <c r="S12" s="239" t="s">
        <v>5</v>
      </c>
      <c r="T12" s="239" t="s">
        <v>5</v>
      </c>
    </row>
    <row r="13" spans="1:20" ht="18" customHeight="1">
      <c r="A13" s="237" t="s">
        <v>136</v>
      </c>
      <c r="B13" s="238"/>
      <c r="C13" s="238"/>
      <c r="D13" s="238" t="s">
        <v>137</v>
      </c>
      <c r="E13" s="239" t="s">
        <v>5</v>
      </c>
      <c r="F13" s="239" t="s">
        <v>5</v>
      </c>
      <c r="G13" s="239" t="s">
        <v>5</v>
      </c>
      <c r="H13" s="264">
        <v>5762916.39</v>
      </c>
      <c r="I13" s="264">
        <v>99200</v>
      </c>
      <c r="J13" s="264">
        <v>5663716.39</v>
      </c>
      <c r="K13" s="264">
        <v>5762916.39</v>
      </c>
      <c r="L13" s="264">
        <v>99200</v>
      </c>
      <c r="M13" s="264">
        <v>99200</v>
      </c>
      <c r="N13" s="265" t="s">
        <v>5</v>
      </c>
      <c r="O13" s="264">
        <v>5663716.39</v>
      </c>
      <c r="P13" s="239" t="s">
        <v>5</v>
      </c>
      <c r="Q13" s="239" t="s">
        <v>5</v>
      </c>
      <c r="R13" s="239" t="s">
        <v>5</v>
      </c>
      <c r="S13" s="239" t="s">
        <v>5</v>
      </c>
      <c r="T13" s="239" t="s">
        <v>5</v>
      </c>
    </row>
    <row r="14" spans="1:20" ht="18" customHeight="1">
      <c r="A14" s="237" t="s">
        <v>138</v>
      </c>
      <c r="B14" s="238"/>
      <c r="C14" s="238"/>
      <c r="D14" s="238" t="s">
        <v>139</v>
      </c>
      <c r="E14" s="239" t="s">
        <v>5</v>
      </c>
      <c r="F14" s="239" t="s">
        <v>5</v>
      </c>
      <c r="G14" s="239" t="s">
        <v>5</v>
      </c>
      <c r="H14" s="264">
        <v>60000</v>
      </c>
      <c r="I14" s="265" t="s">
        <v>5</v>
      </c>
      <c r="J14" s="264">
        <v>60000</v>
      </c>
      <c r="K14" s="264">
        <v>60000</v>
      </c>
      <c r="L14" s="265" t="s">
        <v>5</v>
      </c>
      <c r="M14" s="265" t="s">
        <v>5</v>
      </c>
      <c r="N14" s="265" t="s">
        <v>5</v>
      </c>
      <c r="O14" s="264">
        <v>60000</v>
      </c>
      <c r="P14" s="239" t="s">
        <v>5</v>
      </c>
      <c r="Q14" s="239" t="s">
        <v>5</v>
      </c>
      <c r="R14" s="239" t="s">
        <v>5</v>
      </c>
      <c r="S14" s="239" t="s">
        <v>5</v>
      </c>
      <c r="T14" s="239" t="s">
        <v>5</v>
      </c>
    </row>
    <row r="15" spans="1:20" ht="18" customHeight="1">
      <c r="A15" s="237" t="s">
        <v>140</v>
      </c>
      <c r="B15" s="238"/>
      <c r="C15" s="238"/>
      <c r="D15" s="238" t="s">
        <v>141</v>
      </c>
      <c r="E15" s="239" t="s">
        <v>5</v>
      </c>
      <c r="F15" s="239" t="s">
        <v>5</v>
      </c>
      <c r="G15" s="239" t="s">
        <v>5</v>
      </c>
      <c r="H15" s="264">
        <v>90920</v>
      </c>
      <c r="I15" s="265" t="s">
        <v>5</v>
      </c>
      <c r="J15" s="264">
        <v>90920</v>
      </c>
      <c r="K15" s="264">
        <v>90920</v>
      </c>
      <c r="L15" s="265" t="s">
        <v>5</v>
      </c>
      <c r="M15" s="265" t="s">
        <v>5</v>
      </c>
      <c r="N15" s="265" t="s">
        <v>5</v>
      </c>
      <c r="O15" s="264">
        <v>90920</v>
      </c>
      <c r="P15" s="239" t="s">
        <v>5</v>
      </c>
      <c r="Q15" s="239" t="s">
        <v>5</v>
      </c>
      <c r="R15" s="239" t="s">
        <v>5</v>
      </c>
      <c r="S15" s="239" t="s">
        <v>5</v>
      </c>
      <c r="T15" s="239" t="s">
        <v>5</v>
      </c>
    </row>
    <row r="16" spans="1:20" ht="18" customHeight="1">
      <c r="A16" s="237" t="s">
        <v>142</v>
      </c>
      <c r="B16" s="238"/>
      <c r="C16" s="238"/>
      <c r="D16" s="238" t="s">
        <v>143</v>
      </c>
      <c r="E16" s="239" t="s">
        <v>5</v>
      </c>
      <c r="F16" s="239" t="s">
        <v>5</v>
      </c>
      <c r="G16" s="239" t="s">
        <v>5</v>
      </c>
      <c r="H16" s="264">
        <v>164280.45</v>
      </c>
      <c r="I16" s="265" t="s">
        <v>5</v>
      </c>
      <c r="J16" s="264">
        <v>164280.45</v>
      </c>
      <c r="K16" s="264">
        <v>164280.45</v>
      </c>
      <c r="L16" s="265" t="s">
        <v>5</v>
      </c>
      <c r="M16" s="265" t="s">
        <v>5</v>
      </c>
      <c r="N16" s="265" t="s">
        <v>5</v>
      </c>
      <c r="O16" s="264">
        <v>164280.45</v>
      </c>
      <c r="P16" s="239" t="s">
        <v>5</v>
      </c>
      <c r="Q16" s="239" t="s">
        <v>5</v>
      </c>
      <c r="R16" s="239" t="s">
        <v>5</v>
      </c>
      <c r="S16" s="239" t="s">
        <v>5</v>
      </c>
      <c r="T16" s="239" t="s">
        <v>5</v>
      </c>
    </row>
    <row r="17" spans="1:20" ht="18" customHeight="1">
      <c r="A17" s="237" t="s">
        <v>144</v>
      </c>
      <c r="B17" s="238"/>
      <c r="C17" s="238"/>
      <c r="D17" s="238" t="s">
        <v>145</v>
      </c>
      <c r="E17" s="239" t="s">
        <v>5</v>
      </c>
      <c r="F17" s="239" t="s">
        <v>5</v>
      </c>
      <c r="G17" s="239" t="s">
        <v>5</v>
      </c>
      <c r="H17" s="264">
        <v>164280.45</v>
      </c>
      <c r="I17" s="265" t="s">
        <v>5</v>
      </c>
      <c r="J17" s="264">
        <v>164280.45</v>
      </c>
      <c r="K17" s="264">
        <v>164280.45</v>
      </c>
      <c r="L17" s="265" t="s">
        <v>5</v>
      </c>
      <c r="M17" s="265" t="s">
        <v>5</v>
      </c>
      <c r="N17" s="265" t="s">
        <v>5</v>
      </c>
      <c r="O17" s="264">
        <v>164280.45</v>
      </c>
      <c r="P17" s="239" t="s">
        <v>5</v>
      </c>
      <c r="Q17" s="239" t="s">
        <v>5</v>
      </c>
      <c r="R17" s="239" t="s">
        <v>5</v>
      </c>
      <c r="S17" s="239" t="s">
        <v>5</v>
      </c>
      <c r="T17" s="239" t="s">
        <v>5</v>
      </c>
    </row>
    <row r="18" spans="1:20" ht="18" customHeight="1">
      <c r="A18" s="237" t="s">
        <v>146</v>
      </c>
      <c r="B18" s="238"/>
      <c r="C18" s="238"/>
      <c r="D18" s="238" t="s">
        <v>147</v>
      </c>
      <c r="E18" s="239" t="s">
        <v>5</v>
      </c>
      <c r="F18" s="239" t="s">
        <v>5</v>
      </c>
      <c r="G18" s="239" t="s">
        <v>5</v>
      </c>
      <c r="H18" s="264">
        <v>24928</v>
      </c>
      <c r="I18" s="265" t="s">
        <v>5</v>
      </c>
      <c r="J18" s="264">
        <v>24928</v>
      </c>
      <c r="K18" s="264">
        <v>24928</v>
      </c>
      <c r="L18" s="265" t="s">
        <v>5</v>
      </c>
      <c r="M18" s="265" t="s">
        <v>5</v>
      </c>
      <c r="N18" s="265" t="s">
        <v>5</v>
      </c>
      <c r="O18" s="264">
        <v>24928</v>
      </c>
      <c r="P18" s="239" t="s">
        <v>5</v>
      </c>
      <c r="Q18" s="239" t="s">
        <v>5</v>
      </c>
      <c r="R18" s="239" t="s">
        <v>5</v>
      </c>
      <c r="S18" s="239" t="s">
        <v>5</v>
      </c>
      <c r="T18" s="239" t="s">
        <v>5</v>
      </c>
    </row>
    <row r="19" spans="1:20" ht="18" customHeight="1">
      <c r="A19" s="237" t="s">
        <v>148</v>
      </c>
      <c r="B19" s="238"/>
      <c r="C19" s="238"/>
      <c r="D19" s="238" t="s">
        <v>149</v>
      </c>
      <c r="E19" s="239" t="s">
        <v>5</v>
      </c>
      <c r="F19" s="239" t="s">
        <v>5</v>
      </c>
      <c r="G19" s="239" t="s">
        <v>5</v>
      </c>
      <c r="H19" s="264">
        <v>24928</v>
      </c>
      <c r="I19" s="265" t="s">
        <v>5</v>
      </c>
      <c r="J19" s="264">
        <v>24928</v>
      </c>
      <c r="K19" s="264">
        <v>24928</v>
      </c>
      <c r="L19" s="265" t="s">
        <v>5</v>
      </c>
      <c r="M19" s="265" t="s">
        <v>5</v>
      </c>
      <c r="N19" s="265" t="s">
        <v>5</v>
      </c>
      <c r="O19" s="264">
        <v>24928</v>
      </c>
      <c r="P19" s="239" t="s">
        <v>5</v>
      </c>
      <c r="Q19" s="239" t="s">
        <v>5</v>
      </c>
      <c r="R19" s="239" t="s">
        <v>5</v>
      </c>
      <c r="S19" s="239" t="s">
        <v>5</v>
      </c>
      <c r="T19" s="239" t="s">
        <v>5</v>
      </c>
    </row>
    <row r="20" spans="1:20" ht="18" customHeight="1">
      <c r="A20" s="237" t="s">
        <v>150</v>
      </c>
      <c r="B20" s="238"/>
      <c r="C20" s="238"/>
      <c r="D20" s="238" t="s">
        <v>137</v>
      </c>
      <c r="E20" s="239" t="s">
        <v>5</v>
      </c>
      <c r="F20" s="239" t="s">
        <v>5</v>
      </c>
      <c r="G20" s="239" t="s">
        <v>5</v>
      </c>
      <c r="H20" s="264">
        <v>24928</v>
      </c>
      <c r="I20" s="265" t="s">
        <v>5</v>
      </c>
      <c r="J20" s="264">
        <v>24928</v>
      </c>
      <c r="K20" s="264">
        <v>24928</v>
      </c>
      <c r="L20" s="265" t="s">
        <v>5</v>
      </c>
      <c r="M20" s="265" t="s">
        <v>5</v>
      </c>
      <c r="N20" s="265" t="s">
        <v>5</v>
      </c>
      <c r="O20" s="264">
        <v>24928</v>
      </c>
      <c r="P20" s="239" t="s">
        <v>5</v>
      </c>
      <c r="Q20" s="239" t="s">
        <v>5</v>
      </c>
      <c r="R20" s="239" t="s">
        <v>5</v>
      </c>
      <c r="S20" s="239" t="s">
        <v>5</v>
      </c>
      <c r="T20" s="239" t="s">
        <v>5</v>
      </c>
    </row>
    <row r="21" spans="1:20" ht="18" customHeight="1">
      <c r="A21" s="237" t="s">
        <v>151</v>
      </c>
      <c r="B21" s="238"/>
      <c r="C21" s="238"/>
      <c r="D21" s="238" t="s">
        <v>152</v>
      </c>
      <c r="E21" s="239" t="s">
        <v>5</v>
      </c>
      <c r="F21" s="239" t="s">
        <v>5</v>
      </c>
      <c r="G21" s="239" t="s">
        <v>5</v>
      </c>
      <c r="H21" s="264">
        <v>4611163.77</v>
      </c>
      <c r="I21" s="264">
        <v>4611163.77</v>
      </c>
      <c r="J21" s="265" t="s">
        <v>5</v>
      </c>
      <c r="K21" s="264">
        <v>4611163.77</v>
      </c>
      <c r="L21" s="264">
        <v>4611163.77</v>
      </c>
      <c r="M21" s="264">
        <v>4562163.77</v>
      </c>
      <c r="N21" s="264">
        <v>49000</v>
      </c>
      <c r="O21" s="265" t="s">
        <v>5</v>
      </c>
      <c r="P21" s="239" t="s">
        <v>5</v>
      </c>
      <c r="Q21" s="239" t="s">
        <v>5</v>
      </c>
      <c r="R21" s="239" t="s">
        <v>5</v>
      </c>
      <c r="S21" s="239" t="s">
        <v>5</v>
      </c>
      <c r="T21" s="239" t="s">
        <v>5</v>
      </c>
    </row>
    <row r="22" spans="1:20" ht="18" customHeight="1">
      <c r="A22" s="237" t="s">
        <v>153</v>
      </c>
      <c r="B22" s="238"/>
      <c r="C22" s="238"/>
      <c r="D22" s="238" t="s">
        <v>154</v>
      </c>
      <c r="E22" s="239" t="s">
        <v>5</v>
      </c>
      <c r="F22" s="239" t="s">
        <v>5</v>
      </c>
      <c r="G22" s="239" t="s">
        <v>5</v>
      </c>
      <c r="H22" s="264">
        <v>4366179.44</v>
      </c>
      <c r="I22" s="264">
        <v>4366179.44</v>
      </c>
      <c r="J22" s="265" t="s">
        <v>5</v>
      </c>
      <c r="K22" s="264">
        <v>4366179.44</v>
      </c>
      <c r="L22" s="264">
        <v>4366179.44</v>
      </c>
      <c r="M22" s="264">
        <v>4317179.44</v>
      </c>
      <c r="N22" s="264">
        <v>49000</v>
      </c>
      <c r="O22" s="265" t="s">
        <v>5</v>
      </c>
      <c r="P22" s="239" t="s">
        <v>5</v>
      </c>
      <c r="Q22" s="239" t="s">
        <v>5</v>
      </c>
      <c r="R22" s="239" t="s">
        <v>5</v>
      </c>
      <c r="S22" s="239" t="s">
        <v>5</v>
      </c>
      <c r="T22" s="239" t="s">
        <v>5</v>
      </c>
    </row>
    <row r="23" spans="1:20" ht="18" customHeight="1">
      <c r="A23" s="237" t="s">
        <v>155</v>
      </c>
      <c r="B23" s="238"/>
      <c r="C23" s="238"/>
      <c r="D23" s="238" t="s">
        <v>156</v>
      </c>
      <c r="E23" s="239" t="s">
        <v>5</v>
      </c>
      <c r="F23" s="239" t="s">
        <v>5</v>
      </c>
      <c r="G23" s="239" t="s">
        <v>5</v>
      </c>
      <c r="H23" s="264">
        <v>2490708.65</v>
      </c>
      <c r="I23" s="264">
        <v>2490708.65</v>
      </c>
      <c r="J23" s="265" t="s">
        <v>5</v>
      </c>
      <c r="K23" s="264">
        <v>2490708.65</v>
      </c>
      <c r="L23" s="264">
        <v>2490708.65</v>
      </c>
      <c r="M23" s="264">
        <v>2441708.65</v>
      </c>
      <c r="N23" s="264">
        <v>49000</v>
      </c>
      <c r="O23" s="265" t="s">
        <v>5</v>
      </c>
      <c r="P23" s="239" t="s">
        <v>5</v>
      </c>
      <c r="Q23" s="239" t="s">
        <v>5</v>
      </c>
      <c r="R23" s="239" t="s">
        <v>5</v>
      </c>
      <c r="S23" s="239" t="s">
        <v>5</v>
      </c>
      <c r="T23" s="239" t="s">
        <v>5</v>
      </c>
    </row>
    <row r="24" spans="1:20" ht="18" customHeight="1">
      <c r="A24" s="237" t="s">
        <v>157</v>
      </c>
      <c r="B24" s="238"/>
      <c r="C24" s="238"/>
      <c r="D24" s="238" t="s">
        <v>158</v>
      </c>
      <c r="E24" s="239" t="s">
        <v>5</v>
      </c>
      <c r="F24" s="239" t="s">
        <v>5</v>
      </c>
      <c r="G24" s="239" t="s">
        <v>5</v>
      </c>
      <c r="H24" s="264">
        <v>1423455.52</v>
      </c>
      <c r="I24" s="264">
        <v>1423455.52</v>
      </c>
      <c r="J24" s="265" t="s">
        <v>5</v>
      </c>
      <c r="K24" s="264">
        <v>1423455.52</v>
      </c>
      <c r="L24" s="264">
        <v>1423455.52</v>
      </c>
      <c r="M24" s="264">
        <v>1423455.52</v>
      </c>
      <c r="N24" s="265" t="s">
        <v>5</v>
      </c>
      <c r="O24" s="265" t="s">
        <v>5</v>
      </c>
      <c r="P24" s="239" t="s">
        <v>5</v>
      </c>
      <c r="Q24" s="239" t="s">
        <v>5</v>
      </c>
      <c r="R24" s="239" t="s">
        <v>5</v>
      </c>
      <c r="S24" s="239" t="s">
        <v>5</v>
      </c>
      <c r="T24" s="239" t="s">
        <v>5</v>
      </c>
    </row>
    <row r="25" spans="1:20" ht="18" customHeight="1">
      <c r="A25" s="237" t="s">
        <v>159</v>
      </c>
      <c r="B25" s="238"/>
      <c r="C25" s="238"/>
      <c r="D25" s="238" t="s">
        <v>160</v>
      </c>
      <c r="E25" s="239" t="s">
        <v>5</v>
      </c>
      <c r="F25" s="239" t="s">
        <v>5</v>
      </c>
      <c r="G25" s="239" t="s">
        <v>5</v>
      </c>
      <c r="H25" s="264">
        <v>452015.27</v>
      </c>
      <c r="I25" s="264">
        <v>452015.27</v>
      </c>
      <c r="J25" s="265" t="s">
        <v>5</v>
      </c>
      <c r="K25" s="264">
        <v>452015.27</v>
      </c>
      <c r="L25" s="264">
        <v>452015.27</v>
      </c>
      <c r="M25" s="264">
        <v>452015.27</v>
      </c>
      <c r="N25" s="265" t="s">
        <v>5</v>
      </c>
      <c r="O25" s="265" t="s">
        <v>5</v>
      </c>
      <c r="P25" s="239" t="s">
        <v>5</v>
      </c>
      <c r="Q25" s="239" t="s">
        <v>5</v>
      </c>
      <c r="R25" s="239" t="s">
        <v>5</v>
      </c>
      <c r="S25" s="239" t="s">
        <v>5</v>
      </c>
      <c r="T25" s="239" t="s">
        <v>5</v>
      </c>
    </row>
    <row r="26" spans="1:20" ht="18" customHeight="1">
      <c r="A26" s="237" t="s">
        <v>161</v>
      </c>
      <c r="B26" s="238"/>
      <c r="C26" s="238"/>
      <c r="D26" s="238" t="s">
        <v>162</v>
      </c>
      <c r="E26" s="239" t="s">
        <v>5</v>
      </c>
      <c r="F26" s="239" t="s">
        <v>5</v>
      </c>
      <c r="G26" s="239" t="s">
        <v>5</v>
      </c>
      <c r="H26" s="264">
        <v>240502.8</v>
      </c>
      <c r="I26" s="264">
        <v>240502.8</v>
      </c>
      <c r="J26" s="265" t="s">
        <v>5</v>
      </c>
      <c r="K26" s="264">
        <v>240502.8</v>
      </c>
      <c r="L26" s="264">
        <v>240502.8</v>
      </c>
      <c r="M26" s="264">
        <v>240502.8</v>
      </c>
      <c r="N26" s="265" t="s">
        <v>5</v>
      </c>
      <c r="O26" s="265" t="s">
        <v>5</v>
      </c>
      <c r="P26" s="239" t="s">
        <v>5</v>
      </c>
      <c r="Q26" s="239" t="s">
        <v>5</v>
      </c>
      <c r="R26" s="239" t="s">
        <v>5</v>
      </c>
      <c r="S26" s="239" t="s">
        <v>5</v>
      </c>
      <c r="T26" s="239" t="s">
        <v>5</v>
      </c>
    </row>
    <row r="27" spans="1:20" ht="18" customHeight="1">
      <c r="A27" s="237" t="s">
        <v>163</v>
      </c>
      <c r="B27" s="238"/>
      <c r="C27" s="238"/>
      <c r="D27" s="238" t="s">
        <v>164</v>
      </c>
      <c r="E27" s="239" t="s">
        <v>5</v>
      </c>
      <c r="F27" s="239" t="s">
        <v>5</v>
      </c>
      <c r="G27" s="239" t="s">
        <v>5</v>
      </c>
      <c r="H27" s="264">
        <v>240502.8</v>
      </c>
      <c r="I27" s="264">
        <v>240502.8</v>
      </c>
      <c r="J27" s="265" t="s">
        <v>5</v>
      </c>
      <c r="K27" s="264">
        <v>240502.8</v>
      </c>
      <c r="L27" s="264">
        <v>240502.8</v>
      </c>
      <c r="M27" s="264">
        <v>240502.8</v>
      </c>
      <c r="N27" s="265" t="s">
        <v>5</v>
      </c>
      <c r="O27" s="265" t="s">
        <v>5</v>
      </c>
      <c r="P27" s="239" t="s">
        <v>5</v>
      </c>
      <c r="Q27" s="239" t="s">
        <v>5</v>
      </c>
      <c r="R27" s="239" t="s">
        <v>5</v>
      </c>
      <c r="S27" s="239" t="s">
        <v>5</v>
      </c>
      <c r="T27" s="239" t="s">
        <v>5</v>
      </c>
    </row>
    <row r="28" spans="1:20" ht="18" customHeight="1">
      <c r="A28" s="237" t="s">
        <v>165</v>
      </c>
      <c r="B28" s="238"/>
      <c r="C28" s="238"/>
      <c r="D28" s="238" t="s">
        <v>166</v>
      </c>
      <c r="E28" s="239" t="s">
        <v>5</v>
      </c>
      <c r="F28" s="239" t="s">
        <v>5</v>
      </c>
      <c r="G28" s="239" t="s">
        <v>5</v>
      </c>
      <c r="H28" s="264">
        <v>4481.53</v>
      </c>
      <c r="I28" s="264">
        <v>4481.53</v>
      </c>
      <c r="J28" s="265" t="s">
        <v>5</v>
      </c>
      <c r="K28" s="264">
        <v>4481.53</v>
      </c>
      <c r="L28" s="264">
        <v>4481.53</v>
      </c>
      <c r="M28" s="264">
        <v>4481.53</v>
      </c>
      <c r="N28" s="265" t="s">
        <v>5</v>
      </c>
      <c r="O28" s="265" t="s">
        <v>5</v>
      </c>
      <c r="P28" s="239" t="s">
        <v>5</v>
      </c>
      <c r="Q28" s="239" t="s">
        <v>5</v>
      </c>
      <c r="R28" s="239" t="s">
        <v>5</v>
      </c>
      <c r="S28" s="239" t="s">
        <v>5</v>
      </c>
      <c r="T28" s="239" t="s">
        <v>5</v>
      </c>
    </row>
    <row r="29" spans="1:20" ht="18" customHeight="1">
      <c r="A29" s="237" t="s">
        <v>167</v>
      </c>
      <c r="B29" s="238"/>
      <c r="C29" s="238"/>
      <c r="D29" s="238" t="s">
        <v>168</v>
      </c>
      <c r="E29" s="239" t="s">
        <v>5</v>
      </c>
      <c r="F29" s="239" t="s">
        <v>5</v>
      </c>
      <c r="G29" s="239" t="s">
        <v>5</v>
      </c>
      <c r="H29" s="264">
        <v>4481.53</v>
      </c>
      <c r="I29" s="264">
        <v>4481.53</v>
      </c>
      <c r="J29" s="265" t="s">
        <v>5</v>
      </c>
      <c r="K29" s="264">
        <v>4481.53</v>
      </c>
      <c r="L29" s="264">
        <v>4481.53</v>
      </c>
      <c r="M29" s="264">
        <v>4481.53</v>
      </c>
      <c r="N29" s="265" t="s">
        <v>5</v>
      </c>
      <c r="O29" s="265" t="s">
        <v>5</v>
      </c>
      <c r="P29" s="239" t="s">
        <v>5</v>
      </c>
      <c r="Q29" s="239" t="s">
        <v>5</v>
      </c>
      <c r="R29" s="239" t="s">
        <v>5</v>
      </c>
      <c r="S29" s="239" t="s">
        <v>5</v>
      </c>
      <c r="T29" s="239" t="s">
        <v>5</v>
      </c>
    </row>
    <row r="30" spans="1:20" ht="18" customHeight="1">
      <c r="A30" s="237" t="s">
        <v>169</v>
      </c>
      <c r="B30" s="238"/>
      <c r="C30" s="238"/>
      <c r="D30" s="238" t="s">
        <v>170</v>
      </c>
      <c r="E30" s="239" t="s">
        <v>5</v>
      </c>
      <c r="F30" s="239" t="s">
        <v>5</v>
      </c>
      <c r="G30" s="239" t="s">
        <v>5</v>
      </c>
      <c r="H30" s="264">
        <v>1226476.17</v>
      </c>
      <c r="I30" s="264">
        <v>1226476.17</v>
      </c>
      <c r="J30" s="265" t="s">
        <v>5</v>
      </c>
      <c r="K30" s="264">
        <v>1226476.17</v>
      </c>
      <c r="L30" s="264">
        <v>1226476.17</v>
      </c>
      <c r="M30" s="264">
        <v>1226476.17</v>
      </c>
      <c r="N30" s="265" t="s">
        <v>5</v>
      </c>
      <c r="O30" s="265" t="s">
        <v>5</v>
      </c>
      <c r="P30" s="239" t="s">
        <v>5</v>
      </c>
      <c r="Q30" s="239" t="s">
        <v>5</v>
      </c>
      <c r="R30" s="239" t="s">
        <v>5</v>
      </c>
      <c r="S30" s="239" t="s">
        <v>5</v>
      </c>
      <c r="T30" s="239" t="s">
        <v>5</v>
      </c>
    </row>
    <row r="31" spans="1:20" ht="18" customHeight="1">
      <c r="A31" s="237" t="s">
        <v>171</v>
      </c>
      <c r="B31" s="238"/>
      <c r="C31" s="238"/>
      <c r="D31" s="238" t="s">
        <v>172</v>
      </c>
      <c r="E31" s="239" t="s">
        <v>5</v>
      </c>
      <c r="F31" s="239" t="s">
        <v>5</v>
      </c>
      <c r="G31" s="239" t="s">
        <v>5</v>
      </c>
      <c r="H31" s="264">
        <v>1226476.17</v>
      </c>
      <c r="I31" s="264">
        <v>1226476.17</v>
      </c>
      <c r="J31" s="265" t="s">
        <v>5</v>
      </c>
      <c r="K31" s="264">
        <v>1226476.17</v>
      </c>
      <c r="L31" s="264">
        <v>1226476.17</v>
      </c>
      <c r="M31" s="264">
        <v>1226476.17</v>
      </c>
      <c r="N31" s="265" t="s">
        <v>5</v>
      </c>
      <c r="O31" s="265" t="s">
        <v>5</v>
      </c>
      <c r="P31" s="239" t="s">
        <v>5</v>
      </c>
      <c r="Q31" s="239" t="s">
        <v>5</v>
      </c>
      <c r="R31" s="239" t="s">
        <v>5</v>
      </c>
      <c r="S31" s="239" t="s">
        <v>5</v>
      </c>
      <c r="T31" s="239" t="s">
        <v>5</v>
      </c>
    </row>
    <row r="32" spans="1:20" ht="18" customHeight="1">
      <c r="A32" s="237" t="s">
        <v>173</v>
      </c>
      <c r="B32" s="238"/>
      <c r="C32" s="238"/>
      <c r="D32" s="238" t="s">
        <v>174</v>
      </c>
      <c r="E32" s="239" t="s">
        <v>5</v>
      </c>
      <c r="F32" s="239" t="s">
        <v>5</v>
      </c>
      <c r="G32" s="239" t="s">
        <v>5</v>
      </c>
      <c r="H32" s="264">
        <v>694453.65</v>
      </c>
      <c r="I32" s="264">
        <v>694453.65</v>
      </c>
      <c r="J32" s="265" t="s">
        <v>5</v>
      </c>
      <c r="K32" s="264">
        <v>694453.65</v>
      </c>
      <c r="L32" s="264">
        <v>694453.65</v>
      </c>
      <c r="M32" s="264">
        <v>694453.65</v>
      </c>
      <c r="N32" s="265" t="s">
        <v>5</v>
      </c>
      <c r="O32" s="265" t="s">
        <v>5</v>
      </c>
      <c r="P32" s="239" t="s">
        <v>5</v>
      </c>
      <c r="Q32" s="239" t="s">
        <v>5</v>
      </c>
      <c r="R32" s="239" t="s">
        <v>5</v>
      </c>
      <c r="S32" s="239" t="s">
        <v>5</v>
      </c>
      <c r="T32" s="239" t="s">
        <v>5</v>
      </c>
    </row>
    <row r="33" spans="1:20" ht="18" customHeight="1">
      <c r="A33" s="237" t="s">
        <v>175</v>
      </c>
      <c r="B33" s="238"/>
      <c r="C33" s="238"/>
      <c r="D33" s="238" t="s">
        <v>176</v>
      </c>
      <c r="E33" s="239" t="s">
        <v>5</v>
      </c>
      <c r="F33" s="239" t="s">
        <v>5</v>
      </c>
      <c r="G33" s="239" t="s">
        <v>5</v>
      </c>
      <c r="H33" s="264">
        <v>61988.04</v>
      </c>
      <c r="I33" s="264">
        <v>61988.04</v>
      </c>
      <c r="J33" s="265" t="s">
        <v>5</v>
      </c>
      <c r="K33" s="264">
        <v>61988.04</v>
      </c>
      <c r="L33" s="264">
        <v>61988.04</v>
      </c>
      <c r="M33" s="264">
        <v>61988.04</v>
      </c>
      <c r="N33" s="265" t="s">
        <v>5</v>
      </c>
      <c r="O33" s="265" t="s">
        <v>5</v>
      </c>
      <c r="P33" s="239" t="s">
        <v>5</v>
      </c>
      <c r="Q33" s="239" t="s">
        <v>5</v>
      </c>
      <c r="R33" s="239" t="s">
        <v>5</v>
      </c>
      <c r="S33" s="239" t="s">
        <v>5</v>
      </c>
      <c r="T33" s="239" t="s">
        <v>5</v>
      </c>
    </row>
    <row r="34" spans="1:20" ht="18" customHeight="1">
      <c r="A34" s="237" t="s">
        <v>177</v>
      </c>
      <c r="B34" s="238"/>
      <c r="C34" s="238"/>
      <c r="D34" s="238" t="s">
        <v>178</v>
      </c>
      <c r="E34" s="239" t="s">
        <v>5</v>
      </c>
      <c r="F34" s="239" t="s">
        <v>5</v>
      </c>
      <c r="G34" s="239" t="s">
        <v>5</v>
      </c>
      <c r="H34" s="264">
        <v>470034.48</v>
      </c>
      <c r="I34" s="264">
        <v>470034.48</v>
      </c>
      <c r="J34" s="265" t="s">
        <v>5</v>
      </c>
      <c r="K34" s="264">
        <v>470034.48</v>
      </c>
      <c r="L34" s="264">
        <v>470034.48</v>
      </c>
      <c r="M34" s="264">
        <v>470034.48</v>
      </c>
      <c r="N34" s="265" t="s">
        <v>5</v>
      </c>
      <c r="O34" s="265" t="s">
        <v>5</v>
      </c>
      <c r="P34" s="239" t="s">
        <v>5</v>
      </c>
      <c r="Q34" s="239" t="s">
        <v>5</v>
      </c>
      <c r="R34" s="239" t="s">
        <v>5</v>
      </c>
      <c r="S34" s="239" t="s">
        <v>5</v>
      </c>
      <c r="T34" s="239" t="s">
        <v>5</v>
      </c>
    </row>
    <row r="35" spans="1:20" ht="18" customHeight="1">
      <c r="A35" s="237" t="s">
        <v>179</v>
      </c>
      <c r="B35" s="238"/>
      <c r="C35" s="238"/>
      <c r="D35" s="238" t="s">
        <v>180</v>
      </c>
      <c r="E35" s="239" t="s">
        <v>5</v>
      </c>
      <c r="F35" s="239" t="s">
        <v>5</v>
      </c>
      <c r="G35" s="239" t="s">
        <v>5</v>
      </c>
      <c r="H35" s="264">
        <v>173425.5</v>
      </c>
      <c r="I35" s="265" t="s">
        <v>5</v>
      </c>
      <c r="J35" s="264">
        <v>173425.5</v>
      </c>
      <c r="K35" s="264">
        <v>173425.5</v>
      </c>
      <c r="L35" s="265" t="s">
        <v>5</v>
      </c>
      <c r="M35" s="265" t="s">
        <v>5</v>
      </c>
      <c r="N35" s="265" t="s">
        <v>5</v>
      </c>
      <c r="O35" s="264">
        <v>173425.5</v>
      </c>
      <c r="P35" s="239" t="s">
        <v>5</v>
      </c>
      <c r="Q35" s="239" t="s">
        <v>5</v>
      </c>
      <c r="R35" s="239" t="s">
        <v>5</v>
      </c>
      <c r="S35" s="239" t="s">
        <v>5</v>
      </c>
      <c r="T35" s="239" t="s">
        <v>5</v>
      </c>
    </row>
    <row r="36" spans="1:20" ht="18" customHeight="1">
      <c r="A36" s="237" t="s">
        <v>181</v>
      </c>
      <c r="B36" s="238"/>
      <c r="C36" s="238"/>
      <c r="D36" s="238" t="s">
        <v>182</v>
      </c>
      <c r="E36" s="239" t="s">
        <v>5</v>
      </c>
      <c r="F36" s="239" t="s">
        <v>5</v>
      </c>
      <c r="G36" s="239" t="s">
        <v>5</v>
      </c>
      <c r="H36" s="264">
        <v>173425.5</v>
      </c>
      <c r="I36" s="265" t="s">
        <v>5</v>
      </c>
      <c r="J36" s="264">
        <v>173425.5</v>
      </c>
      <c r="K36" s="264">
        <v>173425.5</v>
      </c>
      <c r="L36" s="265" t="s">
        <v>5</v>
      </c>
      <c r="M36" s="265" t="s">
        <v>5</v>
      </c>
      <c r="N36" s="265" t="s">
        <v>5</v>
      </c>
      <c r="O36" s="264">
        <v>173425.5</v>
      </c>
      <c r="P36" s="239" t="s">
        <v>5</v>
      </c>
      <c r="Q36" s="239" t="s">
        <v>5</v>
      </c>
      <c r="R36" s="239" t="s">
        <v>5</v>
      </c>
      <c r="S36" s="239" t="s">
        <v>5</v>
      </c>
      <c r="T36" s="239" t="s">
        <v>5</v>
      </c>
    </row>
    <row r="37" spans="1:20" ht="18" customHeight="1">
      <c r="A37" s="237" t="s">
        <v>183</v>
      </c>
      <c r="B37" s="238"/>
      <c r="C37" s="238"/>
      <c r="D37" s="238" t="s">
        <v>137</v>
      </c>
      <c r="E37" s="239" t="s">
        <v>5</v>
      </c>
      <c r="F37" s="239" t="s">
        <v>5</v>
      </c>
      <c r="G37" s="239" t="s">
        <v>5</v>
      </c>
      <c r="H37" s="264">
        <v>173425.5</v>
      </c>
      <c r="I37" s="265" t="s">
        <v>5</v>
      </c>
      <c r="J37" s="264">
        <v>173425.5</v>
      </c>
      <c r="K37" s="264">
        <v>173425.5</v>
      </c>
      <c r="L37" s="265" t="s">
        <v>5</v>
      </c>
      <c r="M37" s="265" t="s">
        <v>5</v>
      </c>
      <c r="N37" s="265" t="s">
        <v>5</v>
      </c>
      <c r="O37" s="264">
        <v>173425.5</v>
      </c>
      <c r="P37" s="239" t="s">
        <v>5</v>
      </c>
      <c r="Q37" s="239" t="s">
        <v>5</v>
      </c>
      <c r="R37" s="239" t="s">
        <v>5</v>
      </c>
      <c r="S37" s="239" t="s">
        <v>5</v>
      </c>
      <c r="T37" s="239" t="s">
        <v>5</v>
      </c>
    </row>
    <row r="38" spans="1:20" ht="18" customHeight="1">
      <c r="A38" s="237" t="s">
        <v>184</v>
      </c>
      <c r="B38" s="238"/>
      <c r="C38" s="238"/>
      <c r="D38" s="238" t="s">
        <v>185</v>
      </c>
      <c r="E38" s="239" t="s">
        <v>5</v>
      </c>
      <c r="F38" s="239" t="s">
        <v>5</v>
      </c>
      <c r="G38" s="239" t="s">
        <v>5</v>
      </c>
      <c r="H38" s="264">
        <v>1072535</v>
      </c>
      <c r="I38" s="264">
        <v>1072535</v>
      </c>
      <c r="J38" s="265" t="s">
        <v>5</v>
      </c>
      <c r="K38" s="264">
        <v>1072535</v>
      </c>
      <c r="L38" s="264">
        <v>1072535</v>
      </c>
      <c r="M38" s="264">
        <v>1072535</v>
      </c>
      <c r="N38" s="265" t="s">
        <v>5</v>
      </c>
      <c r="O38" s="265" t="s">
        <v>5</v>
      </c>
      <c r="P38" s="239" t="s">
        <v>5</v>
      </c>
      <c r="Q38" s="239" t="s">
        <v>5</v>
      </c>
      <c r="R38" s="239" t="s">
        <v>5</v>
      </c>
      <c r="S38" s="239" t="s">
        <v>5</v>
      </c>
      <c r="T38" s="239" t="s">
        <v>5</v>
      </c>
    </row>
    <row r="39" spans="1:20" ht="18" customHeight="1">
      <c r="A39" s="237" t="s">
        <v>186</v>
      </c>
      <c r="B39" s="238"/>
      <c r="C39" s="238"/>
      <c r="D39" s="238" t="s">
        <v>187</v>
      </c>
      <c r="E39" s="239" t="s">
        <v>5</v>
      </c>
      <c r="F39" s="239" t="s">
        <v>5</v>
      </c>
      <c r="G39" s="239" t="s">
        <v>5</v>
      </c>
      <c r="H39" s="264">
        <v>1072535</v>
      </c>
      <c r="I39" s="264">
        <v>1072535</v>
      </c>
      <c r="J39" s="265" t="s">
        <v>5</v>
      </c>
      <c r="K39" s="264">
        <v>1072535</v>
      </c>
      <c r="L39" s="264">
        <v>1072535</v>
      </c>
      <c r="M39" s="264">
        <v>1072535</v>
      </c>
      <c r="N39" s="265" t="s">
        <v>5</v>
      </c>
      <c r="O39" s="265" t="s">
        <v>5</v>
      </c>
      <c r="P39" s="239" t="s">
        <v>5</v>
      </c>
      <c r="Q39" s="239" t="s">
        <v>5</v>
      </c>
      <c r="R39" s="239" t="s">
        <v>5</v>
      </c>
      <c r="S39" s="239" t="s">
        <v>5</v>
      </c>
      <c r="T39" s="239" t="s">
        <v>5</v>
      </c>
    </row>
    <row r="40" spans="1:20" ht="18" customHeight="1">
      <c r="A40" s="237" t="s">
        <v>188</v>
      </c>
      <c r="B40" s="238"/>
      <c r="C40" s="238"/>
      <c r="D40" s="238" t="s">
        <v>189</v>
      </c>
      <c r="E40" s="239" t="s">
        <v>5</v>
      </c>
      <c r="F40" s="239" t="s">
        <v>5</v>
      </c>
      <c r="G40" s="239" t="s">
        <v>5</v>
      </c>
      <c r="H40" s="264">
        <v>1072535</v>
      </c>
      <c r="I40" s="264">
        <v>1072535</v>
      </c>
      <c r="J40" s="265" t="s">
        <v>5</v>
      </c>
      <c r="K40" s="264">
        <v>1072535</v>
      </c>
      <c r="L40" s="264">
        <v>1072535</v>
      </c>
      <c r="M40" s="264">
        <v>1072535</v>
      </c>
      <c r="N40" s="265" t="s">
        <v>5</v>
      </c>
      <c r="O40" s="265" t="s">
        <v>5</v>
      </c>
      <c r="P40" s="239" t="s">
        <v>5</v>
      </c>
      <c r="Q40" s="239" t="s">
        <v>5</v>
      </c>
      <c r="R40" s="239" t="s">
        <v>5</v>
      </c>
      <c r="S40" s="239" t="s">
        <v>5</v>
      </c>
      <c r="T40" s="239" t="s">
        <v>5</v>
      </c>
    </row>
    <row r="41" spans="1:20" ht="18" customHeight="1">
      <c r="A41" s="237" t="s">
        <v>190</v>
      </c>
      <c r="B41" s="238"/>
      <c r="C41" s="238"/>
      <c r="D41" s="238" t="s">
        <v>191</v>
      </c>
      <c r="E41" s="239" t="s">
        <v>5</v>
      </c>
      <c r="F41" s="239" t="s">
        <v>5</v>
      </c>
      <c r="G41" s="239" t="s">
        <v>5</v>
      </c>
      <c r="H41" s="264">
        <v>3158801</v>
      </c>
      <c r="I41" s="265" t="s">
        <v>5</v>
      </c>
      <c r="J41" s="264">
        <v>3158801</v>
      </c>
      <c r="K41" s="264">
        <v>3158801</v>
      </c>
      <c r="L41" s="265" t="s">
        <v>5</v>
      </c>
      <c r="M41" s="265" t="s">
        <v>5</v>
      </c>
      <c r="N41" s="265" t="s">
        <v>5</v>
      </c>
      <c r="O41" s="264">
        <v>3158801</v>
      </c>
      <c r="P41" s="239" t="s">
        <v>5</v>
      </c>
      <c r="Q41" s="239" t="s">
        <v>5</v>
      </c>
      <c r="R41" s="239" t="s">
        <v>5</v>
      </c>
      <c r="S41" s="239" t="s">
        <v>5</v>
      </c>
      <c r="T41" s="239" t="s">
        <v>5</v>
      </c>
    </row>
    <row r="42" spans="1:20" ht="18" customHeight="1">
      <c r="A42" s="237" t="s">
        <v>192</v>
      </c>
      <c r="B42" s="238"/>
      <c r="C42" s="238"/>
      <c r="D42" s="238" t="s">
        <v>193</v>
      </c>
      <c r="E42" s="239" t="s">
        <v>5</v>
      </c>
      <c r="F42" s="239" t="s">
        <v>5</v>
      </c>
      <c r="G42" s="239" t="s">
        <v>5</v>
      </c>
      <c r="H42" s="264">
        <v>3158801</v>
      </c>
      <c r="I42" s="265" t="s">
        <v>5</v>
      </c>
      <c r="J42" s="264">
        <v>3158801</v>
      </c>
      <c r="K42" s="264">
        <v>3158801</v>
      </c>
      <c r="L42" s="265" t="s">
        <v>5</v>
      </c>
      <c r="M42" s="265" t="s">
        <v>5</v>
      </c>
      <c r="N42" s="265" t="s">
        <v>5</v>
      </c>
      <c r="O42" s="264">
        <v>3158801</v>
      </c>
      <c r="P42" s="239" t="s">
        <v>5</v>
      </c>
      <c r="Q42" s="239" t="s">
        <v>5</v>
      </c>
      <c r="R42" s="239" t="s">
        <v>5</v>
      </c>
      <c r="S42" s="239" t="s">
        <v>5</v>
      </c>
      <c r="T42" s="239" t="s">
        <v>5</v>
      </c>
    </row>
    <row r="43" spans="1:20" ht="18" customHeight="1">
      <c r="A43" s="237" t="s">
        <v>194</v>
      </c>
      <c r="B43" s="238"/>
      <c r="C43" s="238"/>
      <c r="D43" s="238" t="s">
        <v>195</v>
      </c>
      <c r="E43" s="239" t="s">
        <v>5</v>
      </c>
      <c r="F43" s="239" t="s">
        <v>5</v>
      </c>
      <c r="G43" s="239" t="s">
        <v>5</v>
      </c>
      <c r="H43" s="264">
        <v>100000</v>
      </c>
      <c r="I43" s="265" t="s">
        <v>5</v>
      </c>
      <c r="J43" s="264">
        <v>100000</v>
      </c>
      <c r="K43" s="264">
        <v>100000</v>
      </c>
      <c r="L43" s="265" t="s">
        <v>5</v>
      </c>
      <c r="M43" s="265" t="s">
        <v>5</v>
      </c>
      <c r="N43" s="265" t="s">
        <v>5</v>
      </c>
      <c r="O43" s="264">
        <v>100000</v>
      </c>
      <c r="P43" s="239" t="s">
        <v>5</v>
      </c>
      <c r="Q43" s="239" t="s">
        <v>5</v>
      </c>
      <c r="R43" s="239" t="s">
        <v>5</v>
      </c>
      <c r="S43" s="239" t="s">
        <v>5</v>
      </c>
      <c r="T43" s="239" t="s">
        <v>5</v>
      </c>
    </row>
    <row r="44" spans="1:20" ht="18" customHeight="1">
      <c r="A44" s="237" t="s">
        <v>196</v>
      </c>
      <c r="B44" s="238"/>
      <c r="C44" s="238"/>
      <c r="D44" s="238" t="s">
        <v>197</v>
      </c>
      <c r="E44" s="239" t="s">
        <v>5</v>
      </c>
      <c r="F44" s="239" t="s">
        <v>5</v>
      </c>
      <c r="G44" s="239" t="s">
        <v>5</v>
      </c>
      <c r="H44" s="264">
        <v>2860801</v>
      </c>
      <c r="I44" s="265" t="s">
        <v>5</v>
      </c>
      <c r="J44" s="264">
        <v>2860801</v>
      </c>
      <c r="K44" s="264">
        <v>2860801</v>
      </c>
      <c r="L44" s="265" t="s">
        <v>5</v>
      </c>
      <c r="M44" s="265" t="s">
        <v>5</v>
      </c>
      <c r="N44" s="265" t="s">
        <v>5</v>
      </c>
      <c r="O44" s="264">
        <v>2860801</v>
      </c>
      <c r="P44" s="239" t="s">
        <v>5</v>
      </c>
      <c r="Q44" s="239" t="s">
        <v>5</v>
      </c>
      <c r="R44" s="239" t="s">
        <v>5</v>
      </c>
      <c r="S44" s="239" t="s">
        <v>5</v>
      </c>
      <c r="T44" s="239" t="s">
        <v>5</v>
      </c>
    </row>
    <row r="45" spans="1:20" ht="18" customHeight="1">
      <c r="A45" s="237" t="s">
        <v>198</v>
      </c>
      <c r="B45" s="238"/>
      <c r="C45" s="238"/>
      <c r="D45" s="238" t="s">
        <v>199</v>
      </c>
      <c r="E45" s="239" t="s">
        <v>5</v>
      </c>
      <c r="F45" s="239" t="s">
        <v>5</v>
      </c>
      <c r="G45" s="239" t="s">
        <v>5</v>
      </c>
      <c r="H45" s="264">
        <v>198000</v>
      </c>
      <c r="I45" s="265" t="s">
        <v>5</v>
      </c>
      <c r="J45" s="264">
        <v>198000</v>
      </c>
      <c r="K45" s="264">
        <v>198000</v>
      </c>
      <c r="L45" s="265" t="s">
        <v>5</v>
      </c>
      <c r="M45" s="265" t="s">
        <v>5</v>
      </c>
      <c r="N45" s="265" t="s">
        <v>5</v>
      </c>
      <c r="O45" s="264">
        <v>198000</v>
      </c>
      <c r="P45" s="239" t="s">
        <v>5</v>
      </c>
      <c r="Q45" s="239" t="s">
        <v>5</v>
      </c>
      <c r="R45" s="239" t="s">
        <v>5</v>
      </c>
      <c r="S45" s="239" t="s">
        <v>5</v>
      </c>
      <c r="T45" s="239" t="s">
        <v>5</v>
      </c>
    </row>
    <row r="46" spans="1:20" ht="18" customHeight="1">
      <c r="A46" s="237" t="s">
        <v>200</v>
      </c>
      <c r="B46" s="238"/>
      <c r="C46" s="238"/>
      <c r="D46" s="238" t="s">
        <v>201</v>
      </c>
      <c r="E46" s="239" t="s">
        <v>5</v>
      </c>
      <c r="F46" s="239" t="s">
        <v>5</v>
      </c>
      <c r="G46" s="239" t="s">
        <v>5</v>
      </c>
      <c r="H46" s="264">
        <v>412700</v>
      </c>
      <c r="I46" s="265" t="s">
        <v>5</v>
      </c>
      <c r="J46" s="264">
        <v>412700</v>
      </c>
      <c r="K46" s="264">
        <v>412700</v>
      </c>
      <c r="L46" s="265" t="s">
        <v>5</v>
      </c>
      <c r="M46" s="265" t="s">
        <v>5</v>
      </c>
      <c r="N46" s="265" t="s">
        <v>5</v>
      </c>
      <c r="O46" s="264">
        <v>412700</v>
      </c>
      <c r="P46" s="239" t="s">
        <v>5</v>
      </c>
      <c r="Q46" s="239" t="s">
        <v>5</v>
      </c>
      <c r="R46" s="239" t="s">
        <v>5</v>
      </c>
      <c r="S46" s="239" t="s">
        <v>5</v>
      </c>
      <c r="T46" s="239" t="s">
        <v>5</v>
      </c>
    </row>
    <row r="47" spans="1:20" ht="18" customHeight="1">
      <c r="A47" s="237" t="s">
        <v>202</v>
      </c>
      <c r="B47" s="238"/>
      <c r="C47" s="238"/>
      <c r="D47" s="238" t="s">
        <v>203</v>
      </c>
      <c r="E47" s="239" t="s">
        <v>5</v>
      </c>
      <c r="F47" s="239" t="s">
        <v>5</v>
      </c>
      <c r="G47" s="239" t="s">
        <v>5</v>
      </c>
      <c r="H47" s="264">
        <v>100000</v>
      </c>
      <c r="I47" s="265" t="s">
        <v>5</v>
      </c>
      <c r="J47" s="264">
        <v>100000</v>
      </c>
      <c r="K47" s="264">
        <v>100000</v>
      </c>
      <c r="L47" s="265" t="s">
        <v>5</v>
      </c>
      <c r="M47" s="265" t="s">
        <v>5</v>
      </c>
      <c r="N47" s="265" t="s">
        <v>5</v>
      </c>
      <c r="O47" s="264">
        <v>100000</v>
      </c>
      <c r="P47" s="239" t="s">
        <v>5</v>
      </c>
      <c r="Q47" s="239" t="s">
        <v>5</v>
      </c>
      <c r="R47" s="239" t="s">
        <v>5</v>
      </c>
      <c r="S47" s="239" t="s">
        <v>5</v>
      </c>
      <c r="T47" s="239" t="s">
        <v>5</v>
      </c>
    </row>
    <row r="48" spans="1:20" ht="18" customHeight="1">
      <c r="A48" s="237" t="s">
        <v>206</v>
      </c>
      <c r="B48" s="238"/>
      <c r="C48" s="238"/>
      <c r="D48" s="238" t="s">
        <v>207</v>
      </c>
      <c r="E48" s="239" t="s">
        <v>5</v>
      </c>
      <c r="F48" s="239" t="s">
        <v>5</v>
      </c>
      <c r="G48" s="239" t="s">
        <v>5</v>
      </c>
      <c r="H48" s="264">
        <v>100000</v>
      </c>
      <c r="I48" s="265" t="s">
        <v>5</v>
      </c>
      <c r="J48" s="264">
        <v>100000</v>
      </c>
      <c r="K48" s="264">
        <v>100000</v>
      </c>
      <c r="L48" s="265" t="s">
        <v>5</v>
      </c>
      <c r="M48" s="265" t="s">
        <v>5</v>
      </c>
      <c r="N48" s="265" t="s">
        <v>5</v>
      </c>
      <c r="O48" s="264">
        <v>100000</v>
      </c>
      <c r="P48" s="239" t="s">
        <v>5</v>
      </c>
      <c r="Q48" s="239" t="s">
        <v>5</v>
      </c>
      <c r="R48" s="239" t="s">
        <v>5</v>
      </c>
      <c r="S48" s="239" t="s">
        <v>5</v>
      </c>
      <c r="T48" s="239" t="s">
        <v>5</v>
      </c>
    </row>
    <row r="49" spans="1:20" ht="18" customHeight="1">
      <c r="A49" s="237" t="s">
        <v>208</v>
      </c>
      <c r="B49" s="238"/>
      <c r="C49" s="238"/>
      <c r="D49" s="238" t="s">
        <v>209</v>
      </c>
      <c r="E49" s="239" t="s">
        <v>5</v>
      </c>
      <c r="F49" s="239" t="s">
        <v>5</v>
      </c>
      <c r="G49" s="239" t="s">
        <v>5</v>
      </c>
      <c r="H49" s="264">
        <v>312700</v>
      </c>
      <c r="I49" s="265" t="s">
        <v>5</v>
      </c>
      <c r="J49" s="264">
        <v>312700</v>
      </c>
      <c r="K49" s="264">
        <v>312700</v>
      </c>
      <c r="L49" s="265" t="s">
        <v>5</v>
      </c>
      <c r="M49" s="265" t="s">
        <v>5</v>
      </c>
      <c r="N49" s="265" t="s">
        <v>5</v>
      </c>
      <c r="O49" s="264">
        <v>312700</v>
      </c>
      <c r="P49" s="239" t="s">
        <v>5</v>
      </c>
      <c r="Q49" s="239" t="s">
        <v>5</v>
      </c>
      <c r="R49" s="239" t="s">
        <v>5</v>
      </c>
      <c r="S49" s="239" t="s">
        <v>5</v>
      </c>
      <c r="T49" s="239" t="s">
        <v>5</v>
      </c>
    </row>
    <row r="50" spans="1:20" ht="18" customHeight="1">
      <c r="A50" s="237" t="s">
        <v>210</v>
      </c>
      <c r="B50" s="238"/>
      <c r="C50" s="238"/>
      <c r="D50" s="238" t="s">
        <v>211</v>
      </c>
      <c r="E50" s="239" t="s">
        <v>5</v>
      </c>
      <c r="F50" s="239" t="s">
        <v>5</v>
      </c>
      <c r="G50" s="239" t="s">
        <v>5</v>
      </c>
      <c r="H50" s="264">
        <v>312700</v>
      </c>
      <c r="I50" s="265" t="s">
        <v>5</v>
      </c>
      <c r="J50" s="264">
        <v>312700</v>
      </c>
      <c r="K50" s="264">
        <v>312700</v>
      </c>
      <c r="L50" s="265" t="s">
        <v>5</v>
      </c>
      <c r="M50" s="265" t="s">
        <v>5</v>
      </c>
      <c r="N50" s="265" t="s">
        <v>5</v>
      </c>
      <c r="O50" s="264">
        <v>312700</v>
      </c>
      <c r="P50" s="239" t="s">
        <v>5</v>
      </c>
      <c r="Q50" s="239" t="s">
        <v>5</v>
      </c>
      <c r="R50" s="239" t="s">
        <v>5</v>
      </c>
      <c r="S50" s="239" t="s">
        <v>5</v>
      </c>
      <c r="T50" s="239" t="s">
        <v>5</v>
      </c>
    </row>
    <row r="51" spans="1:20" ht="18" customHeight="1">
      <c r="A51" s="237" t="s">
        <v>253</v>
      </c>
      <c r="B51" s="238"/>
      <c r="C51" s="238"/>
      <c r="D51" s="238"/>
      <c r="E51" s="238"/>
      <c r="F51" s="238"/>
      <c r="G51" s="238"/>
      <c r="H51" s="238"/>
      <c r="I51" s="238"/>
      <c r="J51" s="238"/>
      <c r="K51" s="238"/>
      <c r="L51" s="238"/>
      <c r="M51" s="238"/>
      <c r="N51" s="238"/>
      <c r="O51" s="238"/>
      <c r="P51" s="238"/>
      <c r="Q51" s="238"/>
      <c r="R51" s="238"/>
      <c r="S51" s="238"/>
      <c r="T51" s="238"/>
    </row>
  </sheetData>
  <sheetProtection/>
  <mergeCells count="7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T5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horizontalCentered="1"/>
  <pageMargins left="0.5902777777777778" right="0.5902777777777778" top="0.39305555555555555" bottom="0.39305555555555555" header="0.5" footer="0.5"/>
  <pageSetup fitToHeight="1" fitToWidth="1" horizontalDpi="600" verticalDpi="600" orientation="landscape" paperSize="9" scale="60"/>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zoomScaleSheetLayoutView="100" workbookViewId="0" topLeftCell="A19">
      <selection activeCell="I40" sqref="I40"/>
    </sheetView>
  </sheetViews>
  <sheetFormatPr defaultColWidth="9.140625" defaultRowHeight="12.75"/>
  <cols>
    <col min="1" max="1" width="7.00390625" style="0" customWidth="1"/>
    <col min="2" max="2" width="34.57421875" style="0" customWidth="1"/>
    <col min="3" max="3" width="14.7109375" style="0" customWidth="1"/>
    <col min="4" max="4" width="7.00390625" style="0" customWidth="1"/>
    <col min="5" max="5" width="26.00390625" style="0" customWidth="1"/>
    <col min="6" max="6" width="14.7109375" style="0" customWidth="1"/>
    <col min="7" max="7" width="7.00390625" style="0" customWidth="1"/>
    <col min="8" max="8" width="42.140625" style="0" customWidth="1"/>
    <col min="9" max="9" width="14.7109375" style="0" customWidth="1"/>
    <col min="10" max="10" width="9.7109375" style="0" bestFit="1" customWidth="1"/>
  </cols>
  <sheetData>
    <row r="1" spans="1:5" ht="27">
      <c r="A1" s="211" t="s">
        <v>254</v>
      </c>
      <c r="E1" s="211"/>
    </row>
    <row r="2" ht="12.75">
      <c r="I2" s="212" t="s">
        <v>255</v>
      </c>
    </row>
    <row r="3" spans="1:9" ht="12.75">
      <c r="A3" s="247" t="s">
        <v>2</v>
      </c>
      <c r="I3" s="212" t="s">
        <v>3</v>
      </c>
    </row>
    <row r="4" spans="1:9" ht="15" customHeight="1">
      <c r="A4" s="232" t="s">
        <v>249</v>
      </c>
      <c r="B4" s="233"/>
      <c r="C4" s="233"/>
      <c r="D4" s="233" t="s">
        <v>250</v>
      </c>
      <c r="E4" s="233"/>
      <c r="F4" s="233"/>
      <c r="G4" s="233"/>
      <c r="H4" s="233"/>
      <c r="I4" s="233"/>
    </row>
    <row r="5" spans="1:9" ht="15" customHeight="1">
      <c r="A5" s="234" t="s">
        <v>256</v>
      </c>
      <c r="B5" s="235" t="s">
        <v>123</v>
      </c>
      <c r="C5" s="235" t="s">
        <v>9</v>
      </c>
      <c r="D5" s="235" t="s">
        <v>256</v>
      </c>
      <c r="E5" s="235" t="s">
        <v>123</v>
      </c>
      <c r="F5" s="235" t="s">
        <v>9</v>
      </c>
      <c r="G5" s="235" t="s">
        <v>256</v>
      </c>
      <c r="H5" s="235" t="s">
        <v>123</v>
      </c>
      <c r="I5" s="235" t="s">
        <v>9</v>
      </c>
    </row>
    <row r="6" spans="1:9" ht="15" customHeight="1">
      <c r="A6" s="234"/>
      <c r="B6" s="235"/>
      <c r="C6" s="235"/>
      <c r="D6" s="235"/>
      <c r="E6" s="235"/>
      <c r="F6" s="235"/>
      <c r="G6" s="235"/>
      <c r="H6" s="235"/>
      <c r="I6" s="235"/>
    </row>
    <row r="7" spans="1:9" ht="15" customHeight="1">
      <c r="A7" s="222" t="s">
        <v>257</v>
      </c>
      <c r="B7" s="258" t="s">
        <v>258</v>
      </c>
      <c r="C7" s="259">
        <v>17299890.49</v>
      </c>
      <c r="D7" s="258" t="s">
        <v>259</v>
      </c>
      <c r="E7" s="258" t="s">
        <v>260</v>
      </c>
      <c r="F7" s="259">
        <v>1853664.83</v>
      </c>
      <c r="G7" s="258" t="s">
        <v>261</v>
      </c>
      <c r="H7" s="258" t="s">
        <v>262</v>
      </c>
      <c r="I7" s="236" t="s">
        <v>5</v>
      </c>
    </row>
    <row r="8" spans="1:9" ht="15" customHeight="1">
      <c r="A8" s="222" t="s">
        <v>263</v>
      </c>
      <c r="B8" s="258" t="s">
        <v>264</v>
      </c>
      <c r="C8" s="259">
        <v>4346599</v>
      </c>
      <c r="D8" s="258" t="s">
        <v>265</v>
      </c>
      <c r="E8" s="258" t="s">
        <v>266</v>
      </c>
      <c r="F8" s="259">
        <v>94610.4</v>
      </c>
      <c r="G8" s="258" t="s">
        <v>267</v>
      </c>
      <c r="H8" s="258" t="s">
        <v>268</v>
      </c>
      <c r="I8" s="236" t="s">
        <v>5</v>
      </c>
    </row>
    <row r="9" spans="1:9" ht="15" customHeight="1">
      <c r="A9" s="222" t="s">
        <v>269</v>
      </c>
      <c r="B9" s="258" t="s">
        <v>270</v>
      </c>
      <c r="C9" s="259">
        <v>4496892</v>
      </c>
      <c r="D9" s="258" t="s">
        <v>271</v>
      </c>
      <c r="E9" s="258" t="s">
        <v>272</v>
      </c>
      <c r="F9" s="260" t="s">
        <v>5</v>
      </c>
      <c r="G9" s="258" t="s">
        <v>273</v>
      </c>
      <c r="H9" s="258" t="s">
        <v>274</v>
      </c>
      <c r="I9" s="236" t="s">
        <v>5</v>
      </c>
    </row>
    <row r="10" spans="1:9" ht="15" customHeight="1">
      <c r="A10" s="222" t="s">
        <v>275</v>
      </c>
      <c r="B10" s="258" t="s">
        <v>276</v>
      </c>
      <c r="C10" s="259">
        <v>3596021</v>
      </c>
      <c r="D10" s="258" t="s">
        <v>277</v>
      </c>
      <c r="E10" s="258" t="s">
        <v>278</v>
      </c>
      <c r="F10" s="260" t="s">
        <v>5</v>
      </c>
      <c r="G10" s="258" t="s">
        <v>279</v>
      </c>
      <c r="H10" s="258" t="s">
        <v>280</v>
      </c>
      <c r="I10" s="236" t="s">
        <v>5</v>
      </c>
    </row>
    <row r="11" spans="1:9" ht="15" customHeight="1">
      <c r="A11" s="222" t="s">
        <v>281</v>
      </c>
      <c r="B11" s="258" t="s">
        <v>282</v>
      </c>
      <c r="C11" s="260" t="s">
        <v>5</v>
      </c>
      <c r="D11" s="258" t="s">
        <v>283</v>
      </c>
      <c r="E11" s="258" t="s">
        <v>284</v>
      </c>
      <c r="F11" s="259">
        <v>1100</v>
      </c>
      <c r="G11" s="258" t="s">
        <v>285</v>
      </c>
      <c r="H11" s="258" t="s">
        <v>286</v>
      </c>
      <c r="I11" s="236" t="s">
        <v>5</v>
      </c>
    </row>
    <row r="12" spans="1:9" ht="15" customHeight="1">
      <c r="A12" s="222" t="s">
        <v>287</v>
      </c>
      <c r="B12" s="258" t="s">
        <v>288</v>
      </c>
      <c r="C12" s="259">
        <v>538715</v>
      </c>
      <c r="D12" s="258" t="s">
        <v>289</v>
      </c>
      <c r="E12" s="258" t="s">
        <v>290</v>
      </c>
      <c r="F12" s="259">
        <v>15000</v>
      </c>
      <c r="G12" s="258" t="s">
        <v>291</v>
      </c>
      <c r="H12" s="258" t="s">
        <v>292</v>
      </c>
      <c r="I12" s="236" t="s">
        <v>5</v>
      </c>
    </row>
    <row r="13" spans="1:9" ht="15" customHeight="1">
      <c r="A13" s="222" t="s">
        <v>293</v>
      </c>
      <c r="B13" s="258" t="s">
        <v>294</v>
      </c>
      <c r="C13" s="259">
        <v>1423455.52</v>
      </c>
      <c r="D13" s="258" t="s">
        <v>295</v>
      </c>
      <c r="E13" s="258" t="s">
        <v>296</v>
      </c>
      <c r="F13" s="260" t="s">
        <v>5</v>
      </c>
      <c r="G13" s="258" t="s">
        <v>297</v>
      </c>
      <c r="H13" s="258" t="s">
        <v>298</v>
      </c>
      <c r="I13" s="236" t="s">
        <v>5</v>
      </c>
    </row>
    <row r="14" spans="1:9" ht="15" customHeight="1">
      <c r="A14" s="222" t="s">
        <v>299</v>
      </c>
      <c r="B14" s="258" t="s">
        <v>300</v>
      </c>
      <c r="C14" s="259">
        <v>452015.27</v>
      </c>
      <c r="D14" s="258" t="s">
        <v>301</v>
      </c>
      <c r="E14" s="258" t="s">
        <v>302</v>
      </c>
      <c r="F14" s="259">
        <v>73800</v>
      </c>
      <c r="G14" s="258" t="s">
        <v>303</v>
      </c>
      <c r="H14" s="258" t="s">
        <v>304</v>
      </c>
      <c r="I14" s="236" t="s">
        <v>5</v>
      </c>
    </row>
    <row r="15" spans="1:9" ht="15" customHeight="1">
      <c r="A15" s="222" t="s">
        <v>305</v>
      </c>
      <c r="B15" s="258" t="s">
        <v>306</v>
      </c>
      <c r="C15" s="259">
        <v>703317.69</v>
      </c>
      <c r="D15" s="258" t="s">
        <v>307</v>
      </c>
      <c r="E15" s="258" t="s">
        <v>308</v>
      </c>
      <c r="F15" s="260" t="s">
        <v>5</v>
      </c>
      <c r="G15" s="258" t="s">
        <v>309</v>
      </c>
      <c r="H15" s="258" t="s">
        <v>310</v>
      </c>
      <c r="I15" s="236" t="s">
        <v>5</v>
      </c>
    </row>
    <row r="16" spans="1:9" ht="15" customHeight="1">
      <c r="A16" s="222" t="s">
        <v>311</v>
      </c>
      <c r="B16" s="258" t="s">
        <v>312</v>
      </c>
      <c r="C16" s="259">
        <v>470034.48</v>
      </c>
      <c r="D16" s="258" t="s">
        <v>313</v>
      </c>
      <c r="E16" s="258" t="s">
        <v>314</v>
      </c>
      <c r="F16" s="260" t="s">
        <v>5</v>
      </c>
      <c r="G16" s="258" t="s">
        <v>315</v>
      </c>
      <c r="H16" s="258" t="s">
        <v>316</v>
      </c>
      <c r="I16" s="236" t="s">
        <v>5</v>
      </c>
    </row>
    <row r="17" spans="1:9" ht="15" customHeight="1">
      <c r="A17" s="222" t="s">
        <v>317</v>
      </c>
      <c r="B17" s="258" t="s">
        <v>318</v>
      </c>
      <c r="C17" s="259">
        <v>200305.53</v>
      </c>
      <c r="D17" s="258" t="s">
        <v>319</v>
      </c>
      <c r="E17" s="258" t="s">
        <v>320</v>
      </c>
      <c r="F17" s="259">
        <v>60000</v>
      </c>
      <c r="G17" s="258" t="s">
        <v>321</v>
      </c>
      <c r="H17" s="258" t="s">
        <v>322</v>
      </c>
      <c r="I17" s="236" t="s">
        <v>5</v>
      </c>
    </row>
    <row r="18" spans="1:9" ht="15" customHeight="1">
      <c r="A18" s="222" t="s">
        <v>323</v>
      </c>
      <c r="B18" s="258" t="s">
        <v>189</v>
      </c>
      <c r="C18" s="259">
        <v>1072535</v>
      </c>
      <c r="D18" s="258" t="s">
        <v>324</v>
      </c>
      <c r="E18" s="258" t="s">
        <v>325</v>
      </c>
      <c r="F18" s="260" t="s">
        <v>5</v>
      </c>
      <c r="G18" s="258" t="s">
        <v>326</v>
      </c>
      <c r="H18" s="258" t="s">
        <v>327</v>
      </c>
      <c r="I18" s="236" t="s">
        <v>5</v>
      </c>
    </row>
    <row r="19" spans="1:9" ht="15" customHeight="1">
      <c r="A19" s="222" t="s">
        <v>328</v>
      </c>
      <c r="B19" s="258" t="s">
        <v>329</v>
      </c>
      <c r="C19" s="260" t="s">
        <v>5</v>
      </c>
      <c r="D19" s="258" t="s">
        <v>330</v>
      </c>
      <c r="E19" s="258" t="s">
        <v>331</v>
      </c>
      <c r="F19" s="259">
        <v>13950</v>
      </c>
      <c r="G19" s="258" t="s">
        <v>332</v>
      </c>
      <c r="H19" s="258" t="s">
        <v>333</v>
      </c>
      <c r="I19" s="236" t="s">
        <v>5</v>
      </c>
    </row>
    <row r="20" spans="1:9" ht="15" customHeight="1">
      <c r="A20" s="222" t="s">
        <v>334</v>
      </c>
      <c r="B20" s="258" t="s">
        <v>335</v>
      </c>
      <c r="C20" s="260" t="s">
        <v>5</v>
      </c>
      <c r="D20" s="258" t="s">
        <v>336</v>
      </c>
      <c r="E20" s="258" t="s">
        <v>337</v>
      </c>
      <c r="F20" s="260" t="s">
        <v>5</v>
      </c>
      <c r="G20" s="258" t="s">
        <v>338</v>
      </c>
      <c r="H20" s="258" t="s">
        <v>339</v>
      </c>
      <c r="I20" s="236" t="s">
        <v>5</v>
      </c>
    </row>
    <row r="21" spans="1:9" ht="15" customHeight="1">
      <c r="A21" s="222" t="s">
        <v>340</v>
      </c>
      <c r="B21" s="258" t="s">
        <v>341</v>
      </c>
      <c r="C21" s="259">
        <v>2781411.45</v>
      </c>
      <c r="D21" s="258" t="s">
        <v>342</v>
      </c>
      <c r="E21" s="258" t="s">
        <v>343</v>
      </c>
      <c r="F21" s="259">
        <v>3029</v>
      </c>
      <c r="G21" s="258" t="s">
        <v>344</v>
      </c>
      <c r="H21" s="258" t="s">
        <v>345</v>
      </c>
      <c r="I21" s="236" t="s">
        <v>5</v>
      </c>
    </row>
    <row r="22" spans="1:9" ht="15" customHeight="1">
      <c r="A22" s="222" t="s">
        <v>346</v>
      </c>
      <c r="B22" s="258" t="s">
        <v>347</v>
      </c>
      <c r="C22" s="259">
        <v>451854</v>
      </c>
      <c r="D22" s="258" t="s">
        <v>348</v>
      </c>
      <c r="E22" s="258" t="s">
        <v>349</v>
      </c>
      <c r="F22" s="260" t="s">
        <v>5</v>
      </c>
      <c r="G22" s="258" t="s">
        <v>350</v>
      </c>
      <c r="H22" s="258" t="s">
        <v>351</v>
      </c>
      <c r="I22" s="236" t="s">
        <v>5</v>
      </c>
    </row>
    <row r="23" spans="1:9" ht="15" customHeight="1">
      <c r="A23" s="222" t="s">
        <v>352</v>
      </c>
      <c r="B23" s="258" t="s">
        <v>353</v>
      </c>
      <c r="C23" s="259">
        <v>1453649.05</v>
      </c>
      <c r="D23" s="258" t="s">
        <v>354</v>
      </c>
      <c r="E23" s="258" t="s">
        <v>355</v>
      </c>
      <c r="F23" s="259">
        <v>30000</v>
      </c>
      <c r="G23" s="258" t="s">
        <v>356</v>
      </c>
      <c r="H23" s="258" t="s">
        <v>357</v>
      </c>
      <c r="I23" s="236" t="s">
        <v>5</v>
      </c>
    </row>
    <row r="24" spans="1:9" ht="15" customHeight="1">
      <c r="A24" s="222" t="s">
        <v>358</v>
      </c>
      <c r="B24" s="258" t="s">
        <v>359</v>
      </c>
      <c r="C24" s="260" t="s">
        <v>5</v>
      </c>
      <c r="D24" s="258" t="s">
        <v>360</v>
      </c>
      <c r="E24" s="258" t="s">
        <v>361</v>
      </c>
      <c r="F24" s="260" t="s">
        <v>5</v>
      </c>
      <c r="G24" s="258" t="s">
        <v>362</v>
      </c>
      <c r="H24" s="258" t="s">
        <v>363</v>
      </c>
      <c r="I24" s="236" t="s">
        <v>5</v>
      </c>
    </row>
    <row r="25" spans="1:9" ht="15" customHeight="1">
      <c r="A25" s="222" t="s">
        <v>364</v>
      </c>
      <c r="B25" s="258" t="s">
        <v>365</v>
      </c>
      <c r="C25" s="259">
        <v>634062</v>
      </c>
      <c r="D25" s="258" t="s">
        <v>366</v>
      </c>
      <c r="E25" s="258" t="s">
        <v>367</v>
      </c>
      <c r="F25" s="260" t="s">
        <v>5</v>
      </c>
      <c r="G25" s="258" t="s">
        <v>368</v>
      </c>
      <c r="H25" s="258" t="s">
        <v>369</v>
      </c>
      <c r="I25" s="236" t="s">
        <v>5</v>
      </c>
    </row>
    <row r="26" spans="1:9" ht="15" customHeight="1">
      <c r="A26" s="222" t="s">
        <v>370</v>
      </c>
      <c r="B26" s="258" t="s">
        <v>371</v>
      </c>
      <c r="C26" s="259">
        <v>142646.4</v>
      </c>
      <c r="D26" s="258" t="s">
        <v>372</v>
      </c>
      <c r="E26" s="258" t="s">
        <v>373</v>
      </c>
      <c r="F26" s="260" t="s">
        <v>5</v>
      </c>
      <c r="G26" s="258" t="s">
        <v>374</v>
      </c>
      <c r="H26" s="258" t="s">
        <v>375</v>
      </c>
      <c r="I26" s="236" t="s">
        <v>5</v>
      </c>
    </row>
    <row r="27" spans="1:9" ht="15" customHeight="1">
      <c r="A27" s="222" t="s">
        <v>376</v>
      </c>
      <c r="B27" s="258" t="s">
        <v>377</v>
      </c>
      <c r="C27" s="260" t="s">
        <v>5</v>
      </c>
      <c r="D27" s="258" t="s">
        <v>378</v>
      </c>
      <c r="E27" s="258" t="s">
        <v>379</v>
      </c>
      <c r="F27" s="259">
        <v>279400</v>
      </c>
      <c r="G27" s="258" t="s">
        <v>380</v>
      </c>
      <c r="H27" s="258" t="s">
        <v>381</v>
      </c>
      <c r="I27" s="236" t="s">
        <v>5</v>
      </c>
    </row>
    <row r="28" spans="1:9" ht="15" customHeight="1">
      <c r="A28" s="222" t="s">
        <v>382</v>
      </c>
      <c r="B28" s="258" t="s">
        <v>383</v>
      </c>
      <c r="C28" s="260" t="s">
        <v>5</v>
      </c>
      <c r="D28" s="258" t="s">
        <v>384</v>
      </c>
      <c r="E28" s="258" t="s">
        <v>385</v>
      </c>
      <c r="F28" s="260" t="s">
        <v>5</v>
      </c>
      <c r="G28" s="258" t="s">
        <v>386</v>
      </c>
      <c r="H28" s="258" t="s">
        <v>387</v>
      </c>
      <c r="I28" s="236" t="s">
        <v>5</v>
      </c>
    </row>
    <row r="29" spans="1:9" ht="15" customHeight="1">
      <c r="A29" s="222" t="s">
        <v>388</v>
      </c>
      <c r="B29" s="258" t="s">
        <v>389</v>
      </c>
      <c r="C29" s="260" t="s">
        <v>5</v>
      </c>
      <c r="D29" s="258" t="s">
        <v>390</v>
      </c>
      <c r="E29" s="258" t="s">
        <v>391</v>
      </c>
      <c r="F29" s="259">
        <v>165496.83</v>
      </c>
      <c r="G29" s="258" t="s">
        <v>392</v>
      </c>
      <c r="H29" s="258" t="s">
        <v>393</v>
      </c>
      <c r="I29" s="236" t="s">
        <v>5</v>
      </c>
    </row>
    <row r="30" spans="1:9" ht="15" customHeight="1">
      <c r="A30" s="222" t="s">
        <v>394</v>
      </c>
      <c r="B30" s="258" t="s">
        <v>395</v>
      </c>
      <c r="C30" s="260" t="s">
        <v>5</v>
      </c>
      <c r="D30" s="258" t="s">
        <v>396</v>
      </c>
      <c r="E30" s="258" t="s">
        <v>397</v>
      </c>
      <c r="F30" s="260" t="s">
        <v>5</v>
      </c>
      <c r="G30" s="258" t="s">
        <v>398</v>
      </c>
      <c r="H30" s="258" t="s">
        <v>399</v>
      </c>
      <c r="I30" s="236" t="s">
        <v>5</v>
      </c>
    </row>
    <row r="31" spans="1:9" ht="15" customHeight="1">
      <c r="A31" s="222" t="s">
        <v>400</v>
      </c>
      <c r="B31" s="258" t="s">
        <v>401</v>
      </c>
      <c r="C31" s="260" t="s">
        <v>5</v>
      </c>
      <c r="D31" s="258" t="s">
        <v>402</v>
      </c>
      <c r="E31" s="258" t="s">
        <v>403</v>
      </c>
      <c r="F31" s="259">
        <v>59995</v>
      </c>
      <c r="G31" s="258" t="s">
        <v>404</v>
      </c>
      <c r="H31" s="258" t="s">
        <v>405</v>
      </c>
      <c r="I31" s="236" t="s">
        <v>5</v>
      </c>
    </row>
    <row r="32" spans="1:9" ht="15" customHeight="1">
      <c r="A32" s="222" t="s">
        <v>406</v>
      </c>
      <c r="B32" s="258" t="s">
        <v>407</v>
      </c>
      <c r="C32" s="260" t="s">
        <v>5</v>
      </c>
      <c r="D32" s="258" t="s">
        <v>408</v>
      </c>
      <c r="E32" s="258" t="s">
        <v>409</v>
      </c>
      <c r="F32" s="259">
        <v>867923</v>
      </c>
      <c r="G32" s="258" t="s">
        <v>410</v>
      </c>
      <c r="H32" s="258" t="s">
        <v>411</v>
      </c>
      <c r="I32" s="236" t="s">
        <v>5</v>
      </c>
    </row>
    <row r="33" spans="1:9" ht="15" customHeight="1">
      <c r="A33" s="222" t="s">
        <v>412</v>
      </c>
      <c r="B33" s="258" t="s">
        <v>413</v>
      </c>
      <c r="C33" s="259">
        <v>99200</v>
      </c>
      <c r="D33" s="258" t="s">
        <v>414</v>
      </c>
      <c r="E33" s="258" t="s">
        <v>415</v>
      </c>
      <c r="F33" s="260" t="s">
        <v>5</v>
      </c>
      <c r="G33" s="258" t="s">
        <v>416</v>
      </c>
      <c r="H33" s="258" t="s">
        <v>417</v>
      </c>
      <c r="I33" s="236" t="s">
        <v>5</v>
      </c>
    </row>
    <row r="34" spans="1:9" ht="15" customHeight="1">
      <c r="A34" s="222" t="s">
        <v>5</v>
      </c>
      <c r="B34" s="258" t="s">
        <v>5</v>
      </c>
      <c r="C34" s="260" t="s">
        <v>5</v>
      </c>
      <c r="D34" s="258" t="s">
        <v>418</v>
      </c>
      <c r="E34" s="258" t="s">
        <v>419</v>
      </c>
      <c r="F34" s="259">
        <v>189360.6</v>
      </c>
      <c r="G34" s="258" t="s">
        <v>420</v>
      </c>
      <c r="H34" s="258" t="s">
        <v>421</v>
      </c>
      <c r="I34" s="236" t="s">
        <v>5</v>
      </c>
    </row>
    <row r="35" spans="1:9" ht="15" customHeight="1">
      <c r="A35" s="222" t="s">
        <v>5</v>
      </c>
      <c r="B35" s="258" t="s">
        <v>5</v>
      </c>
      <c r="C35" s="260" t="s">
        <v>5</v>
      </c>
      <c r="D35" s="258" t="s">
        <v>422</v>
      </c>
      <c r="E35" s="258" t="s">
        <v>423</v>
      </c>
      <c r="F35" s="236" t="s">
        <v>5</v>
      </c>
      <c r="G35" s="258" t="s">
        <v>424</v>
      </c>
      <c r="H35" s="258" t="s">
        <v>425</v>
      </c>
      <c r="I35" s="236" t="s">
        <v>5</v>
      </c>
    </row>
    <row r="36" spans="1:9" ht="15" customHeight="1">
      <c r="A36" s="222" t="s">
        <v>5</v>
      </c>
      <c r="B36" s="258" t="s">
        <v>5</v>
      </c>
      <c r="C36" s="260" t="s">
        <v>5</v>
      </c>
      <c r="D36" s="258" t="s">
        <v>426</v>
      </c>
      <c r="E36" s="258" t="s">
        <v>427</v>
      </c>
      <c r="F36" s="236" t="s">
        <v>5</v>
      </c>
      <c r="G36" s="258" t="s">
        <v>5</v>
      </c>
      <c r="H36" s="258" t="s">
        <v>5</v>
      </c>
      <c r="I36" s="236" t="s">
        <v>5</v>
      </c>
    </row>
    <row r="37" spans="1:9" ht="15" customHeight="1">
      <c r="A37" s="222" t="s">
        <v>5</v>
      </c>
      <c r="B37" s="258" t="s">
        <v>5</v>
      </c>
      <c r="C37" s="260" t="s">
        <v>5</v>
      </c>
      <c r="D37" s="258" t="s">
        <v>428</v>
      </c>
      <c r="E37" s="258" t="s">
        <v>429</v>
      </c>
      <c r="F37" s="236" t="s">
        <v>5</v>
      </c>
      <c r="G37" s="258" t="s">
        <v>5</v>
      </c>
      <c r="H37" s="258" t="s">
        <v>5</v>
      </c>
      <c r="I37" s="236" t="s">
        <v>5</v>
      </c>
    </row>
    <row r="38" spans="1:9" ht="15" customHeight="1">
      <c r="A38" s="222" t="s">
        <v>5</v>
      </c>
      <c r="B38" s="258" t="s">
        <v>5</v>
      </c>
      <c r="C38" s="260" t="s">
        <v>5</v>
      </c>
      <c r="D38" s="258" t="s">
        <v>430</v>
      </c>
      <c r="E38" s="258" t="s">
        <v>431</v>
      </c>
      <c r="F38" s="236" t="s">
        <v>5</v>
      </c>
      <c r="G38" s="258" t="s">
        <v>5</v>
      </c>
      <c r="H38" s="258" t="s">
        <v>5</v>
      </c>
      <c r="I38" s="236" t="s">
        <v>5</v>
      </c>
    </row>
    <row r="39" spans="1:9" ht="15" customHeight="1">
      <c r="A39" s="222" t="s">
        <v>5</v>
      </c>
      <c r="B39" s="258" t="s">
        <v>5</v>
      </c>
      <c r="C39" s="260" t="s">
        <v>5</v>
      </c>
      <c r="D39" s="258" t="s">
        <v>432</v>
      </c>
      <c r="E39" s="258" t="s">
        <v>433</v>
      </c>
      <c r="F39" s="236" t="s">
        <v>5</v>
      </c>
      <c r="G39" s="258" t="s">
        <v>5</v>
      </c>
      <c r="H39" s="258" t="s">
        <v>5</v>
      </c>
      <c r="I39" s="236" t="s">
        <v>5</v>
      </c>
    </row>
    <row r="40" spans="1:9" ht="15" customHeight="1">
      <c r="A40" s="261" t="s">
        <v>434</v>
      </c>
      <c r="B40" s="220"/>
      <c r="C40" s="259">
        <v>20081301.94</v>
      </c>
      <c r="D40" s="220" t="s">
        <v>435</v>
      </c>
      <c r="E40" s="220"/>
      <c r="F40" s="220"/>
      <c r="G40" s="220"/>
      <c r="H40" s="220"/>
      <c r="I40" s="259">
        <v>1853664.83</v>
      </c>
    </row>
    <row r="41" spans="1:9" ht="15" customHeight="1">
      <c r="A41" s="262" t="s">
        <v>436</v>
      </c>
      <c r="B41" s="263"/>
      <c r="C41" s="263"/>
      <c r="D41" s="263"/>
      <c r="E41" s="263"/>
      <c r="F41" s="263"/>
      <c r="G41" s="263"/>
      <c r="H41" s="263"/>
      <c r="I41" s="263"/>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5902777777777778" right="0.5902777777777778" top="0.39305555555555555" bottom="0.39305555555555555" header="0.5" footer="0.5"/>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9">
      <selection activeCell="L39" sqref="L39"/>
    </sheetView>
  </sheetViews>
  <sheetFormatPr defaultColWidth="9.140625" defaultRowHeight="12.75"/>
  <cols>
    <col min="1" max="1" width="9.57421875" style="0" customWidth="1"/>
    <col min="2" max="2" width="34.28125" style="0" customWidth="1"/>
    <col min="3" max="3" width="12.7109375" style="0" customWidth="1"/>
    <col min="4" max="4" width="9.57421875" style="0" customWidth="1"/>
    <col min="5" max="5" width="23.57421875" style="0" customWidth="1"/>
    <col min="6" max="6" width="12.7109375" style="0" customWidth="1"/>
    <col min="7" max="7" width="9.57421875" style="0" customWidth="1"/>
    <col min="8" max="8" width="27.57421875" style="0" customWidth="1"/>
    <col min="9" max="9" width="12.7109375" style="0" customWidth="1"/>
    <col min="10" max="10" width="9.57421875" style="0" customWidth="1"/>
    <col min="11" max="11" width="42.140625" style="0" customWidth="1"/>
    <col min="12" max="12" width="12.7109375" style="0" customWidth="1"/>
    <col min="13" max="13" width="9.7109375" style="0" bestFit="1" customWidth="1"/>
  </cols>
  <sheetData>
    <row r="1" spans="1:7" ht="27">
      <c r="A1" s="211" t="s">
        <v>437</v>
      </c>
      <c r="G1" s="211"/>
    </row>
    <row r="2" ht="21.75" customHeight="1">
      <c r="L2" s="212" t="s">
        <v>438</v>
      </c>
    </row>
    <row r="3" spans="1:12" ht="21.75" customHeight="1">
      <c r="A3" s="247" t="s">
        <v>439</v>
      </c>
      <c r="L3" s="212" t="s">
        <v>3</v>
      </c>
    </row>
    <row r="4" spans="1:12" ht="21.75" customHeight="1">
      <c r="A4" s="215" t="s">
        <v>249</v>
      </c>
      <c r="B4" s="216"/>
      <c r="C4" s="216"/>
      <c r="D4" s="216" t="s">
        <v>250</v>
      </c>
      <c r="E4" s="216"/>
      <c r="F4" s="216"/>
      <c r="G4" s="216"/>
      <c r="H4" s="216"/>
      <c r="I4" s="216"/>
      <c r="J4" s="216"/>
      <c r="K4" s="216"/>
      <c r="L4" s="216"/>
    </row>
    <row r="5" spans="1:12" ht="21.75" customHeight="1">
      <c r="A5" s="217" t="s">
        <v>256</v>
      </c>
      <c r="B5" s="218" t="s">
        <v>123</v>
      </c>
      <c r="C5" s="218" t="s">
        <v>9</v>
      </c>
      <c r="D5" s="218" t="s">
        <v>256</v>
      </c>
      <c r="E5" s="218" t="s">
        <v>123</v>
      </c>
      <c r="F5" s="218" t="s">
        <v>9</v>
      </c>
      <c r="G5" s="218" t="s">
        <v>256</v>
      </c>
      <c r="H5" s="218" t="s">
        <v>123</v>
      </c>
      <c r="I5" s="218" t="s">
        <v>9</v>
      </c>
      <c r="J5" s="218" t="s">
        <v>256</v>
      </c>
      <c r="K5" s="218" t="s">
        <v>123</v>
      </c>
      <c r="L5" s="218" t="s">
        <v>9</v>
      </c>
    </row>
    <row r="6" spans="1:12" ht="21.75" customHeight="1">
      <c r="A6" s="248" t="s">
        <v>257</v>
      </c>
      <c r="B6" s="249" t="s">
        <v>258</v>
      </c>
      <c r="C6" s="250" t="s">
        <v>5</v>
      </c>
      <c r="D6" s="249" t="s">
        <v>259</v>
      </c>
      <c r="E6" s="249" t="s">
        <v>260</v>
      </c>
      <c r="F6" s="251" t="s">
        <v>440</v>
      </c>
      <c r="G6" s="249" t="s">
        <v>441</v>
      </c>
      <c r="H6" s="249" t="s">
        <v>442</v>
      </c>
      <c r="I6" s="255">
        <v>3058801</v>
      </c>
      <c r="J6" s="249" t="s">
        <v>443</v>
      </c>
      <c r="K6" s="249" t="s">
        <v>444</v>
      </c>
      <c r="L6" s="256" t="s">
        <v>5</v>
      </c>
    </row>
    <row r="7" spans="1:12" ht="21.75" customHeight="1">
      <c r="A7" s="248" t="s">
        <v>263</v>
      </c>
      <c r="B7" s="249" t="s">
        <v>264</v>
      </c>
      <c r="C7" s="250" t="s">
        <v>5</v>
      </c>
      <c r="D7" s="249" t="s">
        <v>265</v>
      </c>
      <c r="E7" s="249" t="s">
        <v>266</v>
      </c>
      <c r="F7" s="251" t="s">
        <v>445</v>
      </c>
      <c r="G7" s="249" t="s">
        <v>446</v>
      </c>
      <c r="H7" s="249" t="s">
        <v>268</v>
      </c>
      <c r="I7" s="255">
        <v>1740000</v>
      </c>
      <c r="J7" s="249" t="s">
        <v>447</v>
      </c>
      <c r="K7" s="249" t="s">
        <v>369</v>
      </c>
      <c r="L7" s="256" t="s">
        <v>5</v>
      </c>
    </row>
    <row r="8" spans="1:12" ht="21.75" customHeight="1">
      <c r="A8" s="248" t="s">
        <v>269</v>
      </c>
      <c r="B8" s="249" t="s">
        <v>270</v>
      </c>
      <c r="C8" s="250" t="s">
        <v>5</v>
      </c>
      <c r="D8" s="249" t="s">
        <v>271</v>
      </c>
      <c r="E8" s="249" t="s">
        <v>272</v>
      </c>
      <c r="F8" s="251" t="s">
        <v>448</v>
      </c>
      <c r="G8" s="249" t="s">
        <v>449</v>
      </c>
      <c r="H8" s="249" t="s">
        <v>274</v>
      </c>
      <c r="I8" s="251" t="s">
        <v>5</v>
      </c>
      <c r="J8" s="249" t="s">
        <v>450</v>
      </c>
      <c r="K8" s="249" t="s">
        <v>393</v>
      </c>
      <c r="L8" s="256" t="s">
        <v>5</v>
      </c>
    </row>
    <row r="9" spans="1:12" ht="21.75" customHeight="1">
      <c r="A9" s="248" t="s">
        <v>275</v>
      </c>
      <c r="B9" s="249" t="s">
        <v>276</v>
      </c>
      <c r="C9" s="250" t="s">
        <v>5</v>
      </c>
      <c r="D9" s="249" t="s">
        <v>277</v>
      </c>
      <c r="E9" s="249" t="s">
        <v>278</v>
      </c>
      <c r="F9" s="251" t="s">
        <v>451</v>
      </c>
      <c r="G9" s="249" t="s">
        <v>452</v>
      </c>
      <c r="H9" s="249" t="s">
        <v>280</v>
      </c>
      <c r="I9" s="251" t="s">
        <v>5</v>
      </c>
      <c r="J9" s="249" t="s">
        <v>362</v>
      </c>
      <c r="K9" s="249" t="s">
        <v>363</v>
      </c>
      <c r="L9" s="250" t="s">
        <v>5</v>
      </c>
    </row>
    <row r="10" spans="1:12" ht="21.75" customHeight="1">
      <c r="A10" s="248" t="s">
        <v>281</v>
      </c>
      <c r="B10" s="249" t="s">
        <v>282</v>
      </c>
      <c r="C10" s="250" t="s">
        <v>5</v>
      </c>
      <c r="D10" s="249" t="s">
        <v>283</v>
      </c>
      <c r="E10" s="249" t="s">
        <v>284</v>
      </c>
      <c r="F10" s="251" t="s">
        <v>5</v>
      </c>
      <c r="G10" s="249" t="s">
        <v>453</v>
      </c>
      <c r="H10" s="249" t="s">
        <v>286</v>
      </c>
      <c r="I10" s="255">
        <v>1120801</v>
      </c>
      <c r="J10" s="249" t="s">
        <v>368</v>
      </c>
      <c r="K10" s="249" t="s">
        <v>369</v>
      </c>
      <c r="L10" s="250" t="s">
        <v>5</v>
      </c>
    </row>
    <row r="11" spans="1:12" ht="21.75" customHeight="1">
      <c r="A11" s="248" t="s">
        <v>287</v>
      </c>
      <c r="B11" s="249" t="s">
        <v>288</v>
      </c>
      <c r="C11" s="250" t="s">
        <v>5</v>
      </c>
      <c r="D11" s="249" t="s">
        <v>289</v>
      </c>
      <c r="E11" s="249" t="s">
        <v>290</v>
      </c>
      <c r="F11" s="251" t="s">
        <v>454</v>
      </c>
      <c r="G11" s="249" t="s">
        <v>455</v>
      </c>
      <c r="H11" s="249" t="s">
        <v>292</v>
      </c>
      <c r="I11" s="251" t="s">
        <v>5</v>
      </c>
      <c r="J11" s="249" t="s">
        <v>374</v>
      </c>
      <c r="K11" s="249" t="s">
        <v>375</v>
      </c>
      <c r="L11" s="250" t="s">
        <v>5</v>
      </c>
    </row>
    <row r="12" spans="1:12" ht="21.75" customHeight="1">
      <c r="A12" s="248" t="s">
        <v>293</v>
      </c>
      <c r="B12" s="249" t="s">
        <v>294</v>
      </c>
      <c r="C12" s="250" t="s">
        <v>5</v>
      </c>
      <c r="D12" s="249" t="s">
        <v>295</v>
      </c>
      <c r="E12" s="249" t="s">
        <v>296</v>
      </c>
      <c r="F12" s="251" t="s">
        <v>454</v>
      </c>
      <c r="G12" s="249" t="s">
        <v>456</v>
      </c>
      <c r="H12" s="249" t="s">
        <v>298</v>
      </c>
      <c r="I12" s="251" t="s">
        <v>5</v>
      </c>
      <c r="J12" s="249" t="s">
        <v>380</v>
      </c>
      <c r="K12" s="249" t="s">
        <v>381</v>
      </c>
      <c r="L12" s="250" t="s">
        <v>5</v>
      </c>
    </row>
    <row r="13" spans="1:12" ht="21.75" customHeight="1">
      <c r="A13" s="248" t="s">
        <v>299</v>
      </c>
      <c r="B13" s="249" t="s">
        <v>300</v>
      </c>
      <c r="C13" s="250" t="s">
        <v>5</v>
      </c>
      <c r="D13" s="249" t="s">
        <v>301</v>
      </c>
      <c r="E13" s="249" t="s">
        <v>302</v>
      </c>
      <c r="F13" s="251" t="s">
        <v>457</v>
      </c>
      <c r="G13" s="249" t="s">
        <v>458</v>
      </c>
      <c r="H13" s="249" t="s">
        <v>304</v>
      </c>
      <c r="I13" s="251" t="s">
        <v>5</v>
      </c>
      <c r="J13" s="249" t="s">
        <v>386</v>
      </c>
      <c r="K13" s="249" t="s">
        <v>387</v>
      </c>
      <c r="L13" s="250" t="s">
        <v>5</v>
      </c>
    </row>
    <row r="14" spans="1:12" ht="21.75" customHeight="1">
      <c r="A14" s="248" t="s">
        <v>305</v>
      </c>
      <c r="B14" s="249" t="s">
        <v>306</v>
      </c>
      <c r="C14" s="250" t="s">
        <v>5</v>
      </c>
      <c r="D14" s="249" t="s">
        <v>307</v>
      </c>
      <c r="E14" s="249" t="s">
        <v>308</v>
      </c>
      <c r="F14" s="251" t="s">
        <v>5</v>
      </c>
      <c r="G14" s="249" t="s">
        <v>459</v>
      </c>
      <c r="H14" s="249" t="s">
        <v>333</v>
      </c>
      <c r="I14" s="251" t="s">
        <v>5</v>
      </c>
      <c r="J14" s="249" t="s">
        <v>392</v>
      </c>
      <c r="K14" s="249" t="s">
        <v>393</v>
      </c>
      <c r="L14" s="250" t="s">
        <v>5</v>
      </c>
    </row>
    <row r="15" spans="1:12" ht="21.75" customHeight="1">
      <c r="A15" s="248" t="s">
        <v>311</v>
      </c>
      <c r="B15" s="249" t="s">
        <v>312</v>
      </c>
      <c r="C15" s="250" t="s">
        <v>5</v>
      </c>
      <c r="D15" s="249" t="s">
        <v>313</v>
      </c>
      <c r="E15" s="249" t="s">
        <v>314</v>
      </c>
      <c r="F15" s="251" t="s">
        <v>460</v>
      </c>
      <c r="G15" s="249" t="s">
        <v>461</v>
      </c>
      <c r="H15" s="249" t="s">
        <v>339</v>
      </c>
      <c r="I15" s="251" t="s">
        <v>5</v>
      </c>
      <c r="J15" s="249" t="s">
        <v>462</v>
      </c>
      <c r="K15" s="249" t="s">
        <v>463</v>
      </c>
      <c r="L15" s="250" t="s">
        <v>5</v>
      </c>
    </row>
    <row r="16" spans="1:12" ht="21.75" customHeight="1">
      <c r="A16" s="248" t="s">
        <v>317</v>
      </c>
      <c r="B16" s="249" t="s">
        <v>318</v>
      </c>
      <c r="C16" s="250" t="s">
        <v>5</v>
      </c>
      <c r="D16" s="249" t="s">
        <v>319</v>
      </c>
      <c r="E16" s="249" t="s">
        <v>320</v>
      </c>
      <c r="F16" s="251" t="s">
        <v>464</v>
      </c>
      <c r="G16" s="249" t="s">
        <v>465</v>
      </c>
      <c r="H16" s="249" t="s">
        <v>345</v>
      </c>
      <c r="I16" s="251" t="s">
        <v>5</v>
      </c>
      <c r="J16" s="249" t="s">
        <v>466</v>
      </c>
      <c r="K16" s="249" t="s">
        <v>467</v>
      </c>
      <c r="L16" s="250" t="s">
        <v>5</v>
      </c>
    </row>
    <row r="17" spans="1:12" ht="21.75" customHeight="1">
      <c r="A17" s="248" t="s">
        <v>323</v>
      </c>
      <c r="B17" s="249" t="s">
        <v>189</v>
      </c>
      <c r="C17" s="250" t="s">
        <v>5</v>
      </c>
      <c r="D17" s="249" t="s">
        <v>324</v>
      </c>
      <c r="E17" s="249" t="s">
        <v>325</v>
      </c>
      <c r="F17" s="251" t="s">
        <v>5</v>
      </c>
      <c r="G17" s="249" t="s">
        <v>468</v>
      </c>
      <c r="H17" s="249" t="s">
        <v>351</v>
      </c>
      <c r="I17" s="251" t="s">
        <v>5</v>
      </c>
      <c r="J17" s="249" t="s">
        <v>469</v>
      </c>
      <c r="K17" s="249" t="s">
        <v>470</v>
      </c>
      <c r="L17" s="250" t="s">
        <v>5</v>
      </c>
    </row>
    <row r="18" spans="1:12" ht="21.75" customHeight="1">
      <c r="A18" s="248" t="s">
        <v>328</v>
      </c>
      <c r="B18" s="249" t="s">
        <v>329</v>
      </c>
      <c r="C18" s="250" t="s">
        <v>5</v>
      </c>
      <c r="D18" s="249" t="s">
        <v>330</v>
      </c>
      <c r="E18" s="249" t="s">
        <v>331</v>
      </c>
      <c r="F18" s="251" t="s">
        <v>471</v>
      </c>
      <c r="G18" s="249" t="s">
        <v>472</v>
      </c>
      <c r="H18" s="249" t="s">
        <v>473</v>
      </c>
      <c r="I18" s="255">
        <v>198000</v>
      </c>
      <c r="J18" s="249" t="s">
        <v>474</v>
      </c>
      <c r="K18" s="249" t="s">
        <v>475</v>
      </c>
      <c r="L18" s="250" t="s">
        <v>5</v>
      </c>
    </row>
    <row r="19" spans="1:12" ht="21.75" customHeight="1">
      <c r="A19" s="248" t="s">
        <v>334</v>
      </c>
      <c r="B19" s="249" t="s">
        <v>335</v>
      </c>
      <c r="C19" s="250" t="s">
        <v>5</v>
      </c>
      <c r="D19" s="249" t="s">
        <v>336</v>
      </c>
      <c r="E19" s="249" t="s">
        <v>337</v>
      </c>
      <c r="F19" s="251" t="s">
        <v>476</v>
      </c>
      <c r="G19" s="249" t="s">
        <v>261</v>
      </c>
      <c r="H19" s="249" t="s">
        <v>262</v>
      </c>
      <c r="I19" s="257" t="s">
        <v>477</v>
      </c>
      <c r="J19" s="249" t="s">
        <v>398</v>
      </c>
      <c r="K19" s="249" t="s">
        <v>399</v>
      </c>
      <c r="L19" s="250" t="s">
        <v>5</v>
      </c>
    </row>
    <row r="20" spans="1:12" ht="21.75" customHeight="1">
      <c r="A20" s="248" t="s">
        <v>340</v>
      </c>
      <c r="B20" s="249" t="s">
        <v>341</v>
      </c>
      <c r="C20" s="251" t="s">
        <v>478</v>
      </c>
      <c r="D20" s="249" t="s">
        <v>342</v>
      </c>
      <c r="E20" s="249" t="s">
        <v>343</v>
      </c>
      <c r="F20" s="251" t="s">
        <v>479</v>
      </c>
      <c r="G20" s="249" t="s">
        <v>267</v>
      </c>
      <c r="H20" s="249" t="s">
        <v>268</v>
      </c>
      <c r="I20" s="257" t="s">
        <v>5</v>
      </c>
      <c r="J20" s="249" t="s">
        <v>404</v>
      </c>
      <c r="K20" s="249" t="s">
        <v>405</v>
      </c>
      <c r="L20" s="250" t="s">
        <v>5</v>
      </c>
    </row>
    <row r="21" spans="1:12" ht="21.75" customHeight="1">
      <c r="A21" s="248" t="s">
        <v>346</v>
      </c>
      <c r="B21" s="249" t="s">
        <v>347</v>
      </c>
      <c r="C21" s="251" t="s">
        <v>5</v>
      </c>
      <c r="D21" s="249" t="s">
        <v>348</v>
      </c>
      <c r="E21" s="249" t="s">
        <v>349</v>
      </c>
      <c r="F21" s="251" t="s">
        <v>480</v>
      </c>
      <c r="G21" s="249" t="s">
        <v>273</v>
      </c>
      <c r="H21" s="249" t="s">
        <v>274</v>
      </c>
      <c r="I21" s="257" t="s">
        <v>477</v>
      </c>
      <c r="J21" s="249" t="s">
        <v>410</v>
      </c>
      <c r="K21" s="249" t="s">
        <v>411</v>
      </c>
      <c r="L21" s="256" t="s">
        <v>5</v>
      </c>
    </row>
    <row r="22" spans="1:12" ht="21.75" customHeight="1">
      <c r="A22" s="248" t="s">
        <v>352</v>
      </c>
      <c r="B22" s="249" t="s">
        <v>353</v>
      </c>
      <c r="C22" s="251" t="s">
        <v>5</v>
      </c>
      <c r="D22" s="249" t="s">
        <v>354</v>
      </c>
      <c r="E22" s="249" t="s">
        <v>355</v>
      </c>
      <c r="F22" s="251" t="s">
        <v>481</v>
      </c>
      <c r="G22" s="249" t="s">
        <v>279</v>
      </c>
      <c r="H22" s="249" t="s">
        <v>280</v>
      </c>
      <c r="I22" s="250" t="s">
        <v>5</v>
      </c>
      <c r="J22" s="249" t="s">
        <v>416</v>
      </c>
      <c r="K22" s="249" t="s">
        <v>417</v>
      </c>
      <c r="L22" s="256" t="s">
        <v>5</v>
      </c>
    </row>
    <row r="23" spans="1:12" ht="21.75" customHeight="1">
      <c r="A23" s="248" t="s">
        <v>358</v>
      </c>
      <c r="B23" s="249" t="s">
        <v>359</v>
      </c>
      <c r="C23" s="251" t="s">
        <v>5</v>
      </c>
      <c r="D23" s="249" t="s">
        <v>360</v>
      </c>
      <c r="E23" s="249" t="s">
        <v>361</v>
      </c>
      <c r="F23" s="251" t="s">
        <v>5</v>
      </c>
      <c r="G23" s="249" t="s">
        <v>285</v>
      </c>
      <c r="H23" s="249" t="s">
        <v>286</v>
      </c>
      <c r="I23" s="250" t="s">
        <v>5</v>
      </c>
      <c r="J23" s="249" t="s">
        <v>420</v>
      </c>
      <c r="K23" s="249" t="s">
        <v>421</v>
      </c>
      <c r="L23" s="256" t="s">
        <v>5</v>
      </c>
    </row>
    <row r="24" spans="1:12" ht="21.75" customHeight="1">
      <c r="A24" s="248" t="s">
        <v>364</v>
      </c>
      <c r="B24" s="249" t="s">
        <v>365</v>
      </c>
      <c r="C24" s="251" t="s">
        <v>5</v>
      </c>
      <c r="D24" s="249" t="s">
        <v>366</v>
      </c>
      <c r="E24" s="249" t="s">
        <v>367</v>
      </c>
      <c r="F24" s="251" t="s">
        <v>5</v>
      </c>
      <c r="G24" s="249" t="s">
        <v>291</v>
      </c>
      <c r="H24" s="249" t="s">
        <v>292</v>
      </c>
      <c r="I24" s="250" t="s">
        <v>5</v>
      </c>
      <c r="J24" s="249" t="s">
        <v>424</v>
      </c>
      <c r="K24" s="249" t="s">
        <v>425</v>
      </c>
      <c r="L24" s="256" t="s">
        <v>5</v>
      </c>
    </row>
    <row r="25" spans="1:12" ht="21.75" customHeight="1">
      <c r="A25" s="248" t="s">
        <v>370</v>
      </c>
      <c r="B25" s="249" t="s">
        <v>371</v>
      </c>
      <c r="C25" s="251" t="s">
        <v>5</v>
      </c>
      <c r="D25" s="249" t="s">
        <v>372</v>
      </c>
      <c r="E25" s="249" t="s">
        <v>373</v>
      </c>
      <c r="F25" s="251" t="s">
        <v>5</v>
      </c>
      <c r="G25" s="249" t="s">
        <v>297</v>
      </c>
      <c r="H25" s="249" t="s">
        <v>298</v>
      </c>
      <c r="I25" s="250" t="s">
        <v>5</v>
      </c>
      <c r="J25" s="249" t="s">
        <v>5</v>
      </c>
      <c r="K25" s="249" t="s">
        <v>5</v>
      </c>
      <c r="L25" s="250" t="s">
        <v>5</v>
      </c>
    </row>
    <row r="26" spans="1:12" ht="21.75" customHeight="1">
      <c r="A26" s="248" t="s">
        <v>376</v>
      </c>
      <c r="B26" s="249" t="s">
        <v>377</v>
      </c>
      <c r="C26" s="251" t="s">
        <v>5</v>
      </c>
      <c r="D26" s="249" t="s">
        <v>378</v>
      </c>
      <c r="E26" s="249" t="s">
        <v>379</v>
      </c>
      <c r="F26" s="251" t="s">
        <v>482</v>
      </c>
      <c r="G26" s="249" t="s">
        <v>303</v>
      </c>
      <c r="H26" s="249" t="s">
        <v>304</v>
      </c>
      <c r="I26" s="250" t="s">
        <v>5</v>
      </c>
      <c r="J26" s="249" t="s">
        <v>5</v>
      </c>
      <c r="K26" s="249" t="s">
        <v>5</v>
      </c>
      <c r="L26" s="250" t="s">
        <v>5</v>
      </c>
    </row>
    <row r="27" spans="1:12" ht="21.75" customHeight="1">
      <c r="A27" s="248" t="s">
        <v>382</v>
      </c>
      <c r="B27" s="249" t="s">
        <v>383</v>
      </c>
      <c r="C27" s="251" t="s">
        <v>5</v>
      </c>
      <c r="D27" s="249" t="s">
        <v>384</v>
      </c>
      <c r="E27" s="249" t="s">
        <v>385</v>
      </c>
      <c r="F27" s="251" t="s">
        <v>483</v>
      </c>
      <c r="G27" s="249" t="s">
        <v>309</v>
      </c>
      <c r="H27" s="249" t="s">
        <v>310</v>
      </c>
      <c r="I27" s="250" t="s">
        <v>5</v>
      </c>
      <c r="J27" s="249" t="s">
        <v>5</v>
      </c>
      <c r="K27" s="249" t="s">
        <v>5</v>
      </c>
      <c r="L27" s="250" t="s">
        <v>5</v>
      </c>
    </row>
    <row r="28" spans="1:12" ht="21.75" customHeight="1">
      <c r="A28" s="248" t="s">
        <v>388</v>
      </c>
      <c r="B28" s="249" t="s">
        <v>389</v>
      </c>
      <c r="C28" s="251" t="s">
        <v>5</v>
      </c>
      <c r="D28" s="249" t="s">
        <v>390</v>
      </c>
      <c r="E28" s="249" t="s">
        <v>391</v>
      </c>
      <c r="F28" s="251" t="s">
        <v>5</v>
      </c>
      <c r="G28" s="249" t="s">
        <v>315</v>
      </c>
      <c r="H28" s="249" t="s">
        <v>316</v>
      </c>
      <c r="I28" s="250" t="s">
        <v>5</v>
      </c>
      <c r="J28" s="249" t="s">
        <v>5</v>
      </c>
      <c r="K28" s="249" t="s">
        <v>5</v>
      </c>
      <c r="L28" s="250" t="s">
        <v>5</v>
      </c>
    </row>
    <row r="29" spans="1:12" ht="21.75" customHeight="1">
      <c r="A29" s="248" t="s">
        <v>394</v>
      </c>
      <c r="B29" s="249" t="s">
        <v>395</v>
      </c>
      <c r="C29" s="251" t="s">
        <v>5</v>
      </c>
      <c r="D29" s="249" t="s">
        <v>396</v>
      </c>
      <c r="E29" s="249" t="s">
        <v>397</v>
      </c>
      <c r="F29" s="251" t="s">
        <v>5</v>
      </c>
      <c r="G29" s="249" t="s">
        <v>321</v>
      </c>
      <c r="H29" s="249" t="s">
        <v>322</v>
      </c>
      <c r="I29" s="250" t="s">
        <v>5</v>
      </c>
      <c r="J29" s="249" t="s">
        <v>5</v>
      </c>
      <c r="K29" s="249" t="s">
        <v>5</v>
      </c>
      <c r="L29" s="250" t="s">
        <v>5</v>
      </c>
    </row>
    <row r="30" spans="1:12" ht="21.75" customHeight="1">
      <c r="A30" s="248" t="s">
        <v>400</v>
      </c>
      <c r="B30" s="249" t="s">
        <v>401</v>
      </c>
      <c r="C30" s="251" t="s">
        <v>5</v>
      </c>
      <c r="D30" s="249" t="s">
        <v>402</v>
      </c>
      <c r="E30" s="249" t="s">
        <v>403</v>
      </c>
      <c r="F30" s="251" t="s">
        <v>484</v>
      </c>
      <c r="G30" s="249" t="s">
        <v>326</v>
      </c>
      <c r="H30" s="249" t="s">
        <v>327</v>
      </c>
      <c r="I30" s="250" t="s">
        <v>5</v>
      </c>
      <c r="J30" s="249" t="s">
        <v>5</v>
      </c>
      <c r="K30" s="249" t="s">
        <v>5</v>
      </c>
      <c r="L30" s="250" t="s">
        <v>5</v>
      </c>
    </row>
    <row r="31" spans="1:12" ht="21.75" customHeight="1">
      <c r="A31" s="248" t="s">
        <v>406</v>
      </c>
      <c r="B31" s="249" t="s">
        <v>407</v>
      </c>
      <c r="C31" s="251" t="s">
        <v>5</v>
      </c>
      <c r="D31" s="249" t="s">
        <v>408</v>
      </c>
      <c r="E31" s="249" t="s">
        <v>409</v>
      </c>
      <c r="F31" s="251" t="s">
        <v>485</v>
      </c>
      <c r="G31" s="249" t="s">
        <v>332</v>
      </c>
      <c r="H31" s="249" t="s">
        <v>333</v>
      </c>
      <c r="I31" s="250" t="s">
        <v>5</v>
      </c>
      <c r="J31" s="249" t="s">
        <v>5</v>
      </c>
      <c r="K31" s="249" t="s">
        <v>5</v>
      </c>
      <c r="L31" s="250" t="s">
        <v>5</v>
      </c>
    </row>
    <row r="32" spans="1:12" ht="21.75" customHeight="1">
      <c r="A32" s="248" t="s">
        <v>412</v>
      </c>
      <c r="B32" s="249" t="s">
        <v>486</v>
      </c>
      <c r="C32" s="251" t="s">
        <v>478</v>
      </c>
      <c r="D32" s="249" t="s">
        <v>414</v>
      </c>
      <c r="E32" s="249" t="s">
        <v>415</v>
      </c>
      <c r="F32" s="251" t="s">
        <v>5</v>
      </c>
      <c r="G32" s="249" t="s">
        <v>338</v>
      </c>
      <c r="H32" s="249" t="s">
        <v>339</v>
      </c>
      <c r="I32" s="250" t="s">
        <v>5</v>
      </c>
      <c r="J32" s="249" t="s">
        <v>5</v>
      </c>
      <c r="K32" s="249" t="s">
        <v>5</v>
      </c>
      <c r="L32" s="250" t="s">
        <v>5</v>
      </c>
    </row>
    <row r="33" spans="1:12" ht="21.75" customHeight="1">
      <c r="A33" s="248" t="s">
        <v>5</v>
      </c>
      <c r="B33" s="249" t="s">
        <v>5</v>
      </c>
      <c r="C33" s="251" t="s">
        <v>5</v>
      </c>
      <c r="D33" s="249" t="s">
        <v>418</v>
      </c>
      <c r="E33" s="249" t="s">
        <v>419</v>
      </c>
      <c r="F33" s="251" t="s">
        <v>487</v>
      </c>
      <c r="G33" s="249" t="s">
        <v>344</v>
      </c>
      <c r="H33" s="249" t="s">
        <v>345</v>
      </c>
      <c r="I33" s="250" t="s">
        <v>5</v>
      </c>
      <c r="J33" s="249" t="s">
        <v>5</v>
      </c>
      <c r="K33" s="249" t="s">
        <v>5</v>
      </c>
      <c r="L33" s="250" t="s">
        <v>5</v>
      </c>
    </row>
    <row r="34" spans="1:12" ht="21.75" customHeight="1">
      <c r="A34" s="248" t="s">
        <v>5</v>
      </c>
      <c r="B34" s="249" t="s">
        <v>5</v>
      </c>
      <c r="C34" s="251" t="s">
        <v>5</v>
      </c>
      <c r="D34" s="249" t="s">
        <v>422</v>
      </c>
      <c r="E34" s="249" t="s">
        <v>423</v>
      </c>
      <c r="F34" s="250" t="s">
        <v>5</v>
      </c>
      <c r="G34" s="249" t="s">
        <v>350</v>
      </c>
      <c r="H34" s="249" t="s">
        <v>351</v>
      </c>
      <c r="I34" s="250" t="s">
        <v>5</v>
      </c>
      <c r="J34" s="249" t="s">
        <v>5</v>
      </c>
      <c r="K34" s="249" t="s">
        <v>5</v>
      </c>
      <c r="L34" s="250" t="s">
        <v>5</v>
      </c>
    </row>
    <row r="35" spans="1:12" ht="21.75" customHeight="1">
      <c r="A35" s="248" t="s">
        <v>5</v>
      </c>
      <c r="B35" s="249" t="s">
        <v>5</v>
      </c>
      <c r="C35" s="251" t="s">
        <v>5</v>
      </c>
      <c r="D35" s="249" t="s">
        <v>426</v>
      </c>
      <c r="E35" s="249" t="s">
        <v>427</v>
      </c>
      <c r="F35" s="250" t="s">
        <v>5</v>
      </c>
      <c r="G35" s="249" t="s">
        <v>356</v>
      </c>
      <c r="H35" s="249" t="s">
        <v>357</v>
      </c>
      <c r="I35" s="250" t="s">
        <v>5</v>
      </c>
      <c r="J35" s="249" t="s">
        <v>5</v>
      </c>
      <c r="K35" s="249" t="s">
        <v>5</v>
      </c>
      <c r="L35" s="250" t="s">
        <v>5</v>
      </c>
    </row>
    <row r="36" spans="1:12" ht="21.75" customHeight="1">
      <c r="A36" s="248" t="s">
        <v>5</v>
      </c>
      <c r="B36" s="249" t="s">
        <v>5</v>
      </c>
      <c r="C36" s="251" t="s">
        <v>5</v>
      </c>
      <c r="D36" s="249" t="s">
        <v>428</v>
      </c>
      <c r="E36" s="249" t="s">
        <v>429</v>
      </c>
      <c r="F36" s="250" t="s">
        <v>5</v>
      </c>
      <c r="G36" s="249" t="s">
        <v>5</v>
      </c>
      <c r="H36" s="249" t="s">
        <v>5</v>
      </c>
      <c r="I36" s="250" t="s">
        <v>5</v>
      </c>
      <c r="J36" s="249" t="s">
        <v>5</v>
      </c>
      <c r="K36" s="249" t="s">
        <v>5</v>
      </c>
      <c r="L36" s="250" t="s">
        <v>5</v>
      </c>
    </row>
    <row r="37" spans="1:12" ht="21.75" customHeight="1">
      <c r="A37" s="248" t="s">
        <v>5</v>
      </c>
      <c r="B37" s="249" t="s">
        <v>5</v>
      </c>
      <c r="C37" s="251" t="s">
        <v>5</v>
      </c>
      <c r="D37" s="249" t="s">
        <v>430</v>
      </c>
      <c r="E37" s="249" t="s">
        <v>431</v>
      </c>
      <c r="F37" s="250" t="s">
        <v>5</v>
      </c>
      <c r="G37" s="249" t="s">
        <v>5</v>
      </c>
      <c r="H37" s="249" t="s">
        <v>5</v>
      </c>
      <c r="I37" s="250" t="s">
        <v>5</v>
      </c>
      <c r="J37" s="249" t="s">
        <v>5</v>
      </c>
      <c r="K37" s="249" t="s">
        <v>5</v>
      </c>
      <c r="L37" s="250" t="s">
        <v>5</v>
      </c>
    </row>
    <row r="38" spans="1:12" ht="21.75" customHeight="1">
      <c r="A38" s="248" t="s">
        <v>5</v>
      </c>
      <c r="B38" s="249" t="s">
        <v>5</v>
      </c>
      <c r="C38" s="251" t="s">
        <v>5</v>
      </c>
      <c r="D38" s="249" t="s">
        <v>432</v>
      </c>
      <c r="E38" s="249" t="s">
        <v>433</v>
      </c>
      <c r="F38" s="250" t="s">
        <v>5</v>
      </c>
      <c r="G38" s="249" t="s">
        <v>5</v>
      </c>
      <c r="H38" s="249" t="s">
        <v>5</v>
      </c>
      <c r="I38" s="250" t="s">
        <v>5</v>
      </c>
      <c r="J38" s="249" t="s">
        <v>5</v>
      </c>
      <c r="K38" s="249" t="s">
        <v>5</v>
      </c>
      <c r="L38" s="250" t="s">
        <v>5</v>
      </c>
    </row>
    <row r="39" spans="1:12" ht="21.75" customHeight="1">
      <c r="A39" s="217" t="s">
        <v>434</v>
      </c>
      <c r="B39" s="218"/>
      <c r="C39" s="251" t="s">
        <v>478</v>
      </c>
      <c r="D39" s="218" t="s">
        <v>435</v>
      </c>
      <c r="E39" s="218"/>
      <c r="F39" s="218"/>
      <c r="G39" s="218"/>
      <c r="H39" s="218"/>
      <c r="I39" s="218"/>
      <c r="J39" s="218"/>
      <c r="K39" s="218"/>
      <c r="L39" s="251" t="s">
        <v>488</v>
      </c>
    </row>
    <row r="40" spans="1:12" ht="21.75" customHeight="1">
      <c r="A40" s="252" t="s">
        <v>489</v>
      </c>
      <c r="B40" s="253"/>
      <c r="C40" s="253"/>
      <c r="D40" s="253"/>
      <c r="E40" s="253"/>
      <c r="F40" s="253"/>
      <c r="G40" s="253"/>
      <c r="H40" s="253"/>
      <c r="I40" s="253"/>
      <c r="J40" s="253"/>
      <c r="K40" s="253"/>
      <c r="L40" s="253"/>
    </row>
    <row r="41" spans="1:12" ht="12.75">
      <c r="A41" s="254"/>
      <c r="B41" s="254"/>
      <c r="C41" s="254"/>
      <c r="D41" s="254"/>
      <c r="E41" s="254"/>
      <c r="F41" s="254"/>
      <c r="G41" s="254"/>
      <c r="H41" s="254"/>
      <c r="I41" s="254"/>
      <c r="J41" s="254"/>
      <c r="K41" s="254"/>
      <c r="L41" s="254"/>
    </row>
  </sheetData>
  <sheetProtection/>
  <mergeCells count="6">
    <mergeCell ref="A1:L1"/>
    <mergeCell ref="A4:C4"/>
    <mergeCell ref="D4:L4"/>
    <mergeCell ref="A39:B39"/>
    <mergeCell ref="D39:K39"/>
    <mergeCell ref="A40:L40"/>
  </mergeCells>
  <printOptions horizontalCentered="1"/>
  <pageMargins left="0.5902777777777778" right="0.5902777777777778" top="0.39305555555555555" bottom="0.39305555555555555" header="0.5" footer="0.5"/>
  <pageSetup fitToHeight="1" fitToWidth="1" horizontalDpi="600" verticalDpi="600" orientation="landscape" paperSize="9" scale="62"/>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zoomScaleSheetLayoutView="100" workbookViewId="0" topLeftCell="A6">
      <selection activeCell="P14" sqref="P14"/>
    </sheetView>
  </sheetViews>
  <sheetFormatPr defaultColWidth="9.140625" defaultRowHeight="12.75"/>
  <cols>
    <col min="1" max="3" width="3.140625" style="0" customWidth="1"/>
    <col min="4" max="20" width="8.7109375" style="0" customWidth="1"/>
    <col min="21" max="21" width="9.7109375" style="0" bestFit="1" customWidth="1"/>
  </cols>
  <sheetData>
    <row r="1" spans="1:11" ht="27">
      <c r="A1" s="211" t="s">
        <v>490</v>
      </c>
      <c r="K1" s="211"/>
    </row>
    <row r="2" ht="30" customHeight="1">
      <c r="T2" s="242" t="s">
        <v>491</v>
      </c>
    </row>
    <row r="3" spans="1:20" ht="30" customHeight="1">
      <c r="A3" s="231" t="s">
        <v>2</v>
      </c>
      <c r="T3" s="242" t="s">
        <v>3</v>
      </c>
    </row>
    <row r="4" spans="1:20" ht="30" customHeight="1">
      <c r="A4" s="232" t="s">
        <v>7</v>
      </c>
      <c r="B4" s="233"/>
      <c r="C4" s="233"/>
      <c r="D4" s="233"/>
      <c r="E4" s="233" t="s">
        <v>244</v>
      </c>
      <c r="F4" s="233"/>
      <c r="G4" s="233"/>
      <c r="H4" s="233" t="s">
        <v>245</v>
      </c>
      <c r="I4" s="233"/>
      <c r="J4" s="233"/>
      <c r="K4" s="233" t="s">
        <v>246</v>
      </c>
      <c r="L4" s="233"/>
      <c r="M4" s="233"/>
      <c r="N4" s="233"/>
      <c r="O4" s="233"/>
      <c r="P4" s="233" t="s">
        <v>108</v>
      </c>
      <c r="Q4" s="233"/>
      <c r="R4" s="233"/>
      <c r="S4" s="233"/>
      <c r="T4" s="233"/>
    </row>
    <row r="5" spans="1:20" ht="30" customHeight="1">
      <c r="A5" s="234" t="s">
        <v>122</v>
      </c>
      <c r="B5" s="235"/>
      <c r="C5" s="235"/>
      <c r="D5" s="235" t="s">
        <v>123</v>
      </c>
      <c r="E5" s="235" t="s">
        <v>129</v>
      </c>
      <c r="F5" s="235" t="s">
        <v>247</v>
      </c>
      <c r="G5" s="235" t="s">
        <v>248</v>
      </c>
      <c r="H5" s="235" t="s">
        <v>129</v>
      </c>
      <c r="I5" s="235" t="s">
        <v>215</v>
      </c>
      <c r="J5" s="235" t="s">
        <v>216</v>
      </c>
      <c r="K5" s="235" t="s">
        <v>129</v>
      </c>
      <c r="L5" s="235" t="s">
        <v>215</v>
      </c>
      <c r="M5" s="235"/>
      <c r="N5" s="235"/>
      <c r="O5" s="235" t="s">
        <v>216</v>
      </c>
      <c r="P5" s="235" t="s">
        <v>129</v>
      </c>
      <c r="Q5" s="235" t="s">
        <v>247</v>
      </c>
      <c r="R5" s="235" t="s">
        <v>248</v>
      </c>
      <c r="S5" s="235"/>
      <c r="T5" s="235"/>
    </row>
    <row r="6" spans="1:20" ht="30" customHeight="1">
      <c r="A6" s="234"/>
      <c r="B6" s="235"/>
      <c r="C6" s="235"/>
      <c r="D6" s="235"/>
      <c r="E6" s="235"/>
      <c r="F6" s="235"/>
      <c r="G6" s="235"/>
      <c r="H6" s="235"/>
      <c r="I6" s="235"/>
      <c r="J6" s="235"/>
      <c r="K6" s="235"/>
      <c r="L6" s="235" t="s">
        <v>124</v>
      </c>
      <c r="M6" s="235" t="s">
        <v>249</v>
      </c>
      <c r="N6" s="235" t="s">
        <v>250</v>
      </c>
      <c r="O6" s="235"/>
      <c r="P6" s="235"/>
      <c r="Q6" s="235"/>
      <c r="R6" s="235" t="s">
        <v>124</v>
      </c>
      <c r="S6" s="235" t="s">
        <v>251</v>
      </c>
      <c r="T6" s="235" t="s">
        <v>252</v>
      </c>
    </row>
    <row r="7" spans="1:20" ht="30" customHeight="1">
      <c r="A7" s="234"/>
      <c r="B7" s="235"/>
      <c r="C7" s="235"/>
      <c r="D7" s="235"/>
      <c r="E7" s="235"/>
      <c r="F7" s="235"/>
      <c r="G7" s="235"/>
      <c r="H7" s="235"/>
      <c r="I7" s="235"/>
      <c r="J7" s="235"/>
      <c r="K7" s="235"/>
      <c r="L7" s="235"/>
      <c r="M7" s="235"/>
      <c r="N7" s="235"/>
      <c r="O7" s="235"/>
      <c r="P7" s="235"/>
      <c r="Q7" s="235"/>
      <c r="R7" s="235"/>
      <c r="S7" s="235"/>
      <c r="T7" s="235"/>
    </row>
    <row r="8" spans="1:20" ht="30" customHeight="1">
      <c r="A8" s="234" t="s">
        <v>126</v>
      </c>
      <c r="B8" s="235" t="s">
        <v>127</v>
      </c>
      <c r="C8" s="235" t="s">
        <v>128</v>
      </c>
      <c r="D8" s="235" t="s">
        <v>11</v>
      </c>
      <c r="E8" s="220" t="s">
        <v>12</v>
      </c>
      <c r="F8" s="220" t="s">
        <v>13</v>
      </c>
      <c r="G8" s="220" t="s">
        <v>21</v>
      </c>
      <c r="H8" s="220" t="s">
        <v>25</v>
      </c>
      <c r="I8" s="220" t="s">
        <v>29</v>
      </c>
      <c r="J8" s="220" t="s">
        <v>33</v>
      </c>
      <c r="K8" s="220" t="s">
        <v>37</v>
      </c>
      <c r="L8" s="220" t="s">
        <v>41</v>
      </c>
      <c r="M8" s="220" t="s">
        <v>44</v>
      </c>
      <c r="N8" s="220" t="s">
        <v>47</v>
      </c>
      <c r="O8" s="220" t="s">
        <v>50</v>
      </c>
      <c r="P8" s="220" t="s">
        <v>53</v>
      </c>
      <c r="Q8" s="220" t="s">
        <v>56</v>
      </c>
      <c r="R8" s="220" t="s">
        <v>59</v>
      </c>
      <c r="S8" s="220" t="s">
        <v>62</v>
      </c>
      <c r="T8" s="220" t="s">
        <v>65</v>
      </c>
    </row>
    <row r="9" spans="1:20" ht="30" customHeight="1">
      <c r="A9" s="234"/>
      <c r="B9" s="235"/>
      <c r="C9" s="235"/>
      <c r="D9" s="235" t="s">
        <v>129</v>
      </c>
      <c r="E9" s="236" t="s">
        <v>5</v>
      </c>
      <c r="F9" s="236" t="s">
        <v>5</v>
      </c>
      <c r="G9" s="236" t="s">
        <v>5</v>
      </c>
      <c r="H9" s="236" t="s">
        <v>5</v>
      </c>
      <c r="I9" s="236" t="s">
        <v>5</v>
      </c>
      <c r="J9" s="236" t="s">
        <v>5</v>
      </c>
      <c r="K9" s="236" t="s">
        <v>5</v>
      </c>
      <c r="L9" s="236" t="s">
        <v>5</v>
      </c>
      <c r="M9" s="236" t="s">
        <v>5</v>
      </c>
      <c r="N9" s="236" t="s">
        <v>5</v>
      </c>
      <c r="O9" s="236" t="s">
        <v>5</v>
      </c>
      <c r="P9" s="236" t="s">
        <v>5</v>
      </c>
      <c r="Q9" s="236" t="s">
        <v>5</v>
      </c>
      <c r="R9" s="236" t="s">
        <v>5</v>
      </c>
      <c r="S9" s="236" t="s">
        <v>5</v>
      </c>
      <c r="T9" s="236" t="s">
        <v>5</v>
      </c>
    </row>
    <row r="10" spans="1:20" ht="30" customHeight="1">
      <c r="A10" s="237" t="s">
        <v>5</v>
      </c>
      <c r="B10" s="238"/>
      <c r="C10" s="238"/>
      <c r="D10" s="238" t="s">
        <v>5</v>
      </c>
      <c r="E10" s="239" t="s">
        <v>5</v>
      </c>
      <c r="F10" s="239" t="s">
        <v>5</v>
      </c>
      <c r="G10" s="239" t="s">
        <v>5</v>
      </c>
      <c r="H10" s="239" t="s">
        <v>5</v>
      </c>
      <c r="I10" s="239" t="s">
        <v>5</v>
      </c>
      <c r="J10" s="239" t="s">
        <v>5</v>
      </c>
      <c r="K10" s="239" t="s">
        <v>5</v>
      </c>
      <c r="L10" s="239" t="s">
        <v>5</v>
      </c>
      <c r="M10" s="239" t="s">
        <v>5</v>
      </c>
      <c r="N10" s="239" t="s">
        <v>5</v>
      </c>
      <c r="O10" s="239" t="s">
        <v>5</v>
      </c>
      <c r="P10" s="239" t="s">
        <v>5</v>
      </c>
      <c r="Q10" s="239" t="s">
        <v>5</v>
      </c>
      <c r="R10" s="239" t="s">
        <v>5</v>
      </c>
      <c r="S10" s="239" t="s">
        <v>5</v>
      </c>
      <c r="T10" s="239" t="s">
        <v>5</v>
      </c>
    </row>
    <row r="11" spans="1:20" ht="30" customHeight="1">
      <c r="A11" s="237" t="s">
        <v>5</v>
      </c>
      <c r="B11" s="238"/>
      <c r="C11" s="238"/>
      <c r="D11" s="238" t="s">
        <v>5</v>
      </c>
      <c r="E11" s="239" t="s">
        <v>5</v>
      </c>
      <c r="F11" s="239" t="s">
        <v>5</v>
      </c>
      <c r="G11" s="239" t="s">
        <v>5</v>
      </c>
      <c r="H11" s="239" t="s">
        <v>5</v>
      </c>
      <c r="I11" s="239" t="s">
        <v>5</v>
      </c>
      <c r="J11" s="239" t="s">
        <v>5</v>
      </c>
      <c r="K11" s="239" t="s">
        <v>5</v>
      </c>
      <c r="L11" s="239" t="s">
        <v>5</v>
      </c>
      <c r="M11" s="239" t="s">
        <v>5</v>
      </c>
      <c r="N11" s="239" t="s">
        <v>5</v>
      </c>
      <c r="O11" s="239" t="s">
        <v>5</v>
      </c>
      <c r="P11" s="239" t="s">
        <v>5</v>
      </c>
      <c r="Q11" s="239" t="s">
        <v>5</v>
      </c>
      <c r="R11" s="239" t="s">
        <v>5</v>
      </c>
      <c r="S11" s="239" t="s">
        <v>5</v>
      </c>
      <c r="T11" s="239" t="s">
        <v>5</v>
      </c>
    </row>
    <row r="12" spans="1:20" ht="30" customHeight="1">
      <c r="A12" s="237" t="s">
        <v>5</v>
      </c>
      <c r="B12" s="238"/>
      <c r="C12" s="238"/>
      <c r="D12" s="238" t="s">
        <v>5</v>
      </c>
      <c r="E12" s="239" t="s">
        <v>5</v>
      </c>
      <c r="F12" s="239" t="s">
        <v>5</v>
      </c>
      <c r="G12" s="239" t="s">
        <v>5</v>
      </c>
      <c r="H12" s="239" t="s">
        <v>5</v>
      </c>
      <c r="I12" s="239" t="s">
        <v>5</v>
      </c>
      <c r="J12" s="239" t="s">
        <v>5</v>
      </c>
      <c r="K12" s="239" t="s">
        <v>5</v>
      </c>
      <c r="L12" s="239" t="s">
        <v>5</v>
      </c>
      <c r="M12" s="239" t="s">
        <v>5</v>
      </c>
      <c r="N12" s="239" t="s">
        <v>5</v>
      </c>
      <c r="O12" s="239" t="s">
        <v>5</v>
      </c>
      <c r="P12" s="239" t="s">
        <v>5</v>
      </c>
      <c r="Q12" s="239" t="s">
        <v>5</v>
      </c>
      <c r="R12" s="239" t="s">
        <v>5</v>
      </c>
      <c r="S12" s="239" t="s">
        <v>5</v>
      </c>
      <c r="T12" s="239" t="s">
        <v>5</v>
      </c>
    </row>
    <row r="13" spans="1:20" ht="30" customHeight="1">
      <c r="A13" s="237" t="s">
        <v>5</v>
      </c>
      <c r="B13" s="238"/>
      <c r="C13" s="238"/>
      <c r="D13" s="238" t="s">
        <v>5</v>
      </c>
      <c r="E13" s="239" t="s">
        <v>5</v>
      </c>
      <c r="F13" s="239" t="s">
        <v>5</v>
      </c>
      <c r="G13" s="239" t="s">
        <v>5</v>
      </c>
      <c r="H13" s="239" t="s">
        <v>5</v>
      </c>
      <c r="I13" s="239" t="s">
        <v>5</v>
      </c>
      <c r="J13" s="239" t="s">
        <v>5</v>
      </c>
      <c r="K13" s="239" t="s">
        <v>5</v>
      </c>
      <c r="L13" s="239" t="s">
        <v>5</v>
      </c>
      <c r="M13" s="239" t="s">
        <v>5</v>
      </c>
      <c r="N13" s="239" t="s">
        <v>5</v>
      </c>
      <c r="O13" s="239" t="s">
        <v>5</v>
      </c>
      <c r="P13" s="239" t="s">
        <v>5</v>
      </c>
      <c r="Q13" s="239" t="s">
        <v>5</v>
      </c>
      <c r="R13" s="239" t="s">
        <v>5</v>
      </c>
      <c r="S13" s="239" t="s">
        <v>5</v>
      </c>
      <c r="T13" s="239" t="s">
        <v>5</v>
      </c>
    </row>
    <row r="14" spans="1:20" ht="30" customHeight="1">
      <c r="A14" s="237" t="s">
        <v>5</v>
      </c>
      <c r="B14" s="238"/>
      <c r="C14" s="238"/>
      <c r="D14" s="238" t="s">
        <v>5</v>
      </c>
      <c r="E14" s="239" t="s">
        <v>5</v>
      </c>
      <c r="F14" s="239" t="s">
        <v>5</v>
      </c>
      <c r="G14" s="239" t="s">
        <v>5</v>
      </c>
      <c r="H14" s="239" t="s">
        <v>5</v>
      </c>
      <c r="I14" s="239" t="s">
        <v>5</v>
      </c>
      <c r="J14" s="239" t="s">
        <v>5</v>
      </c>
      <c r="K14" s="239" t="s">
        <v>5</v>
      </c>
      <c r="L14" s="239" t="s">
        <v>5</v>
      </c>
      <c r="M14" s="239" t="s">
        <v>5</v>
      </c>
      <c r="N14" s="239" t="s">
        <v>5</v>
      </c>
      <c r="O14" s="239" t="s">
        <v>5</v>
      </c>
      <c r="P14" s="239" t="s">
        <v>5</v>
      </c>
      <c r="Q14" s="239" t="s">
        <v>5</v>
      </c>
      <c r="R14" s="239" t="s">
        <v>5</v>
      </c>
      <c r="S14" s="239" t="s">
        <v>5</v>
      </c>
      <c r="T14" s="239" t="s">
        <v>5</v>
      </c>
    </row>
    <row r="15" spans="1:20" ht="30" customHeight="1">
      <c r="A15" s="237" t="s">
        <v>5</v>
      </c>
      <c r="B15" s="238"/>
      <c r="C15" s="238"/>
      <c r="D15" s="238" t="s">
        <v>5</v>
      </c>
      <c r="E15" s="239" t="s">
        <v>5</v>
      </c>
      <c r="F15" s="239" t="s">
        <v>5</v>
      </c>
      <c r="G15" s="239" t="s">
        <v>5</v>
      </c>
      <c r="H15" s="239" t="s">
        <v>5</v>
      </c>
      <c r="I15" s="239" t="s">
        <v>5</v>
      </c>
      <c r="J15" s="239" t="s">
        <v>5</v>
      </c>
      <c r="K15" s="239" t="s">
        <v>5</v>
      </c>
      <c r="L15" s="239" t="s">
        <v>5</v>
      </c>
      <c r="M15" s="239" t="s">
        <v>5</v>
      </c>
      <c r="N15" s="239" t="s">
        <v>5</v>
      </c>
      <c r="O15" s="239" t="s">
        <v>5</v>
      </c>
      <c r="P15" s="239" t="s">
        <v>5</v>
      </c>
      <c r="Q15" s="239" t="s">
        <v>5</v>
      </c>
      <c r="R15" s="239" t="s">
        <v>5</v>
      </c>
      <c r="S15" s="239" t="s">
        <v>5</v>
      </c>
      <c r="T15" s="239" t="s">
        <v>5</v>
      </c>
    </row>
    <row r="16" spans="1:20" ht="30" customHeight="1">
      <c r="A16" s="237" t="s">
        <v>492</v>
      </c>
      <c r="B16" s="238"/>
      <c r="C16" s="238"/>
      <c r="D16" s="238"/>
      <c r="E16" s="238"/>
      <c r="F16" s="238"/>
      <c r="G16" s="238"/>
      <c r="H16" s="238"/>
      <c r="I16" s="238"/>
      <c r="J16" s="238"/>
      <c r="K16" s="238"/>
      <c r="L16" s="238"/>
      <c r="M16" s="238"/>
      <c r="N16" s="238"/>
      <c r="O16" s="238"/>
      <c r="P16" s="238"/>
      <c r="Q16" s="238"/>
      <c r="R16" s="238"/>
      <c r="S16" s="238"/>
      <c r="T16" s="238"/>
    </row>
    <row r="17" spans="1:20" ht="30" customHeight="1">
      <c r="A17" s="244" t="s">
        <v>493</v>
      </c>
      <c r="B17" s="245"/>
      <c r="C17" s="245"/>
      <c r="D17" s="245"/>
      <c r="E17" s="245"/>
      <c r="F17" s="245"/>
      <c r="G17" s="245"/>
      <c r="H17" s="245"/>
      <c r="I17" s="245"/>
      <c r="J17" s="245"/>
      <c r="K17" s="245"/>
      <c r="L17" s="245"/>
      <c r="M17" s="245"/>
      <c r="N17" s="245"/>
      <c r="O17" s="245"/>
      <c r="P17" s="245"/>
      <c r="Q17" s="245"/>
      <c r="R17" s="245"/>
      <c r="S17" s="245"/>
      <c r="T17" s="246"/>
    </row>
  </sheetData>
  <sheetProtection/>
  <mergeCells count="3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horizontalCentered="1"/>
  <pageMargins left="0.5902777777777778" right="0.5902777777777778" top="0.5902777777777778" bottom="0.5902777777777778" header="0.5" footer="0.5"/>
  <pageSetup fitToHeight="1" fitToWidth="1" horizontalDpi="600" verticalDpi="600" orientation="landscape" paperSize="9" scale="86"/>
</worksheet>
</file>

<file path=xl/worksheets/sheet9.xml><?xml version="1.0" encoding="utf-8"?>
<worksheet xmlns="http://schemas.openxmlformats.org/spreadsheetml/2006/main" xmlns:r="http://schemas.openxmlformats.org/officeDocument/2006/relationships">
  <dimension ref="A1:L17"/>
  <sheetViews>
    <sheetView zoomScaleSheetLayoutView="100" workbookViewId="0" topLeftCell="A6">
      <selection activeCell="K15" sqref="K15"/>
    </sheetView>
  </sheetViews>
  <sheetFormatPr defaultColWidth="9.140625" defaultRowHeight="12.75"/>
  <cols>
    <col min="1" max="3" width="3.140625" style="0" customWidth="1"/>
    <col min="4" max="12" width="12.7109375" style="0" customWidth="1"/>
    <col min="13" max="13" width="9.7109375" style="0" bestFit="1" customWidth="1"/>
  </cols>
  <sheetData>
    <row r="1" spans="1:7" ht="27">
      <c r="A1" s="211" t="s">
        <v>494</v>
      </c>
      <c r="G1" s="211"/>
    </row>
    <row r="2" ht="30" customHeight="1">
      <c r="L2" s="242" t="s">
        <v>495</v>
      </c>
    </row>
    <row r="3" spans="1:12" ht="30" customHeight="1">
      <c r="A3" s="231" t="s">
        <v>2</v>
      </c>
      <c r="L3" s="242" t="s">
        <v>3</v>
      </c>
    </row>
    <row r="4" spans="1:12" ht="30" customHeight="1">
      <c r="A4" s="232" t="s">
        <v>7</v>
      </c>
      <c r="B4" s="233"/>
      <c r="C4" s="233"/>
      <c r="D4" s="233"/>
      <c r="E4" s="233" t="s">
        <v>244</v>
      </c>
      <c r="F4" s="233"/>
      <c r="G4" s="233"/>
      <c r="H4" s="233" t="s">
        <v>245</v>
      </c>
      <c r="I4" s="233" t="s">
        <v>246</v>
      </c>
      <c r="J4" s="233" t="s">
        <v>108</v>
      </c>
      <c r="K4" s="233"/>
      <c r="L4" s="233"/>
    </row>
    <row r="5" spans="1:12" ht="30" customHeight="1">
      <c r="A5" s="234" t="s">
        <v>122</v>
      </c>
      <c r="B5" s="235"/>
      <c r="C5" s="235"/>
      <c r="D5" s="235" t="s">
        <v>123</v>
      </c>
      <c r="E5" s="235" t="s">
        <v>129</v>
      </c>
      <c r="F5" s="235" t="s">
        <v>496</v>
      </c>
      <c r="G5" s="235" t="s">
        <v>497</v>
      </c>
      <c r="H5" s="235"/>
      <c r="I5" s="235"/>
      <c r="J5" s="235" t="s">
        <v>129</v>
      </c>
      <c r="K5" s="235" t="s">
        <v>496</v>
      </c>
      <c r="L5" s="218" t="s">
        <v>497</v>
      </c>
    </row>
    <row r="6" spans="1:12" ht="30" customHeight="1">
      <c r="A6" s="234"/>
      <c r="B6" s="235"/>
      <c r="C6" s="235"/>
      <c r="D6" s="235"/>
      <c r="E6" s="235"/>
      <c r="F6" s="235"/>
      <c r="G6" s="235"/>
      <c r="H6" s="235"/>
      <c r="I6" s="235"/>
      <c r="J6" s="235"/>
      <c r="K6" s="235"/>
      <c r="L6" s="218"/>
    </row>
    <row r="7" spans="1:12" ht="30" customHeight="1">
      <c r="A7" s="234"/>
      <c r="B7" s="235"/>
      <c r="C7" s="235"/>
      <c r="D7" s="235"/>
      <c r="E7" s="235"/>
      <c r="F7" s="235"/>
      <c r="G7" s="235"/>
      <c r="H7" s="235"/>
      <c r="I7" s="235"/>
      <c r="J7" s="235"/>
      <c r="K7" s="235"/>
      <c r="L7" s="218"/>
    </row>
    <row r="8" spans="1:12" ht="30" customHeight="1">
      <c r="A8" s="234" t="s">
        <v>126</v>
      </c>
      <c r="B8" s="235" t="s">
        <v>127</v>
      </c>
      <c r="C8" s="235" t="s">
        <v>128</v>
      </c>
      <c r="D8" s="235" t="s">
        <v>11</v>
      </c>
      <c r="E8" s="220" t="s">
        <v>12</v>
      </c>
      <c r="F8" s="220" t="s">
        <v>13</v>
      </c>
      <c r="G8" s="220" t="s">
        <v>21</v>
      </c>
      <c r="H8" s="220" t="s">
        <v>25</v>
      </c>
      <c r="I8" s="220" t="s">
        <v>29</v>
      </c>
      <c r="J8" s="220" t="s">
        <v>33</v>
      </c>
      <c r="K8" s="220" t="s">
        <v>37</v>
      </c>
      <c r="L8" s="220" t="s">
        <v>41</v>
      </c>
    </row>
    <row r="9" spans="1:12" ht="30" customHeight="1">
      <c r="A9" s="234"/>
      <c r="B9" s="235"/>
      <c r="C9" s="235"/>
      <c r="D9" s="235" t="s">
        <v>129</v>
      </c>
      <c r="E9" s="236" t="s">
        <v>5</v>
      </c>
      <c r="F9" s="236" t="s">
        <v>5</v>
      </c>
      <c r="G9" s="236" t="s">
        <v>5</v>
      </c>
      <c r="H9" s="236" t="s">
        <v>5</v>
      </c>
      <c r="I9" s="236" t="s">
        <v>5</v>
      </c>
      <c r="J9" s="236" t="s">
        <v>5</v>
      </c>
      <c r="K9" s="236" t="s">
        <v>5</v>
      </c>
      <c r="L9" s="236" t="s">
        <v>5</v>
      </c>
    </row>
    <row r="10" spans="1:12" ht="30" customHeight="1">
      <c r="A10" s="237" t="s">
        <v>5</v>
      </c>
      <c r="B10" s="238"/>
      <c r="C10" s="238"/>
      <c r="D10" s="238" t="s">
        <v>5</v>
      </c>
      <c r="E10" s="239" t="s">
        <v>5</v>
      </c>
      <c r="F10" s="239" t="s">
        <v>5</v>
      </c>
      <c r="G10" s="239" t="s">
        <v>5</v>
      </c>
      <c r="H10" s="239" t="s">
        <v>5</v>
      </c>
      <c r="I10" s="239" t="s">
        <v>5</v>
      </c>
      <c r="J10" s="239" t="s">
        <v>5</v>
      </c>
      <c r="K10" s="239" t="s">
        <v>5</v>
      </c>
      <c r="L10" s="239" t="s">
        <v>5</v>
      </c>
    </row>
    <row r="11" spans="1:12" ht="30" customHeight="1">
      <c r="A11" s="237" t="s">
        <v>5</v>
      </c>
      <c r="B11" s="238"/>
      <c r="C11" s="238"/>
      <c r="D11" s="238" t="s">
        <v>5</v>
      </c>
      <c r="E11" s="239" t="s">
        <v>5</v>
      </c>
      <c r="F11" s="239" t="s">
        <v>5</v>
      </c>
      <c r="G11" s="239" t="s">
        <v>5</v>
      </c>
      <c r="H11" s="239" t="s">
        <v>5</v>
      </c>
      <c r="I11" s="239" t="s">
        <v>5</v>
      </c>
      <c r="J11" s="239" t="s">
        <v>5</v>
      </c>
      <c r="K11" s="239" t="s">
        <v>5</v>
      </c>
      <c r="L11" s="239" t="s">
        <v>5</v>
      </c>
    </row>
    <row r="12" spans="1:12" ht="30" customHeight="1">
      <c r="A12" s="237" t="s">
        <v>5</v>
      </c>
      <c r="B12" s="238"/>
      <c r="C12" s="238"/>
      <c r="D12" s="238" t="s">
        <v>5</v>
      </c>
      <c r="E12" s="239" t="s">
        <v>5</v>
      </c>
      <c r="F12" s="239" t="s">
        <v>5</v>
      </c>
      <c r="G12" s="239" t="s">
        <v>5</v>
      </c>
      <c r="H12" s="239" t="s">
        <v>5</v>
      </c>
      <c r="I12" s="239" t="s">
        <v>5</v>
      </c>
      <c r="J12" s="239" t="s">
        <v>5</v>
      </c>
      <c r="K12" s="239" t="s">
        <v>5</v>
      </c>
      <c r="L12" s="239" t="s">
        <v>5</v>
      </c>
    </row>
    <row r="13" spans="1:12" ht="30" customHeight="1">
      <c r="A13" s="237" t="s">
        <v>5</v>
      </c>
      <c r="B13" s="238"/>
      <c r="C13" s="238"/>
      <c r="D13" s="238" t="s">
        <v>5</v>
      </c>
      <c r="E13" s="239" t="s">
        <v>5</v>
      </c>
      <c r="F13" s="239" t="s">
        <v>5</v>
      </c>
      <c r="G13" s="239" t="s">
        <v>5</v>
      </c>
      <c r="H13" s="239" t="s">
        <v>5</v>
      </c>
      <c r="I13" s="239" t="s">
        <v>5</v>
      </c>
      <c r="J13" s="239" t="s">
        <v>5</v>
      </c>
      <c r="K13" s="239" t="s">
        <v>5</v>
      </c>
      <c r="L13" s="239" t="s">
        <v>5</v>
      </c>
    </row>
    <row r="14" spans="1:12" ht="30" customHeight="1">
      <c r="A14" s="237" t="s">
        <v>5</v>
      </c>
      <c r="B14" s="238"/>
      <c r="C14" s="238"/>
      <c r="D14" s="238" t="s">
        <v>5</v>
      </c>
      <c r="E14" s="239" t="s">
        <v>5</v>
      </c>
      <c r="F14" s="239" t="s">
        <v>5</v>
      </c>
      <c r="G14" s="239" t="s">
        <v>5</v>
      </c>
      <c r="H14" s="239" t="s">
        <v>5</v>
      </c>
      <c r="I14" s="239" t="s">
        <v>5</v>
      </c>
      <c r="J14" s="239" t="s">
        <v>5</v>
      </c>
      <c r="K14" s="239" t="s">
        <v>5</v>
      </c>
      <c r="L14" s="239" t="s">
        <v>5</v>
      </c>
    </row>
    <row r="15" spans="1:12" ht="30" customHeight="1">
      <c r="A15" s="237" t="s">
        <v>5</v>
      </c>
      <c r="B15" s="238"/>
      <c r="C15" s="238"/>
      <c r="D15" s="238" t="s">
        <v>5</v>
      </c>
      <c r="E15" s="239" t="s">
        <v>5</v>
      </c>
      <c r="F15" s="239" t="s">
        <v>5</v>
      </c>
      <c r="G15" s="239" t="s">
        <v>5</v>
      </c>
      <c r="H15" s="239" t="s">
        <v>5</v>
      </c>
      <c r="I15" s="239" t="s">
        <v>5</v>
      </c>
      <c r="J15" s="239" t="s">
        <v>5</v>
      </c>
      <c r="K15" s="239" t="s">
        <v>5</v>
      </c>
      <c r="L15" s="239" t="s">
        <v>5</v>
      </c>
    </row>
    <row r="16" spans="1:12" ht="30" customHeight="1">
      <c r="A16" s="237" t="s">
        <v>498</v>
      </c>
      <c r="B16" s="238"/>
      <c r="C16" s="238"/>
      <c r="D16" s="238"/>
      <c r="E16" s="238"/>
      <c r="F16" s="238"/>
      <c r="G16" s="238"/>
      <c r="H16" s="238"/>
      <c r="I16" s="238"/>
      <c r="J16" s="238"/>
      <c r="K16" s="238"/>
      <c r="L16" s="238"/>
    </row>
    <row r="17" spans="1:12" ht="30" customHeight="1">
      <c r="A17" s="240" t="s">
        <v>499</v>
      </c>
      <c r="B17" s="241"/>
      <c r="C17" s="241"/>
      <c r="D17" s="241"/>
      <c r="E17" s="241"/>
      <c r="F17" s="241"/>
      <c r="G17" s="241"/>
      <c r="H17" s="241"/>
      <c r="I17" s="241"/>
      <c r="J17" s="241"/>
      <c r="K17" s="241"/>
      <c r="L17" s="243"/>
    </row>
  </sheetData>
  <sheetProtection/>
  <mergeCells count="25">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horizontalCentered="1"/>
  <pageMargins left="0.5902777777777778" right="0.5902777777777778" top="0.5902777777777778" bottom="0.5902777777777778"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2023-09-11T06:50:15Z</dcterms:created>
  <dcterms:modified xsi:type="dcterms:W3CDTF">2023-10-23T09:06:07Z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AFC68A9EE48240E790AAFB11D90C58BB_12</vt:lpwstr>
  </property>
</Properties>
</file>